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科目學分表\"/>
    </mc:Choice>
  </mc:AlternateContent>
  <bookViews>
    <workbookView xWindow="0" yWindow="0" windowWidth="23232" windowHeight="8712"/>
  </bookViews>
  <sheets>
    <sheet name="外教系" sheetId="10" r:id="rId1"/>
  </sheets>
  <definedNames>
    <definedName name="_xlnm.Print_Titles" localSheetId="0">外教系!$A$1:$IV$7</definedName>
  </definedNames>
  <calcPr calcId="162913"/>
</workbook>
</file>

<file path=xl/calcChain.xml><?xml version="1.0" encoding="utf-8"?>
<calcChain xmlns="http://schemas.openxmlformats.org/spreadsheetml/2006/main">
  <c r="U44" i="10" l="1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K28" i="10"/>
  <c r="J28" i="10"/>
  <c r="E28" i="10"/>
  <c r="D28" i="10"/>
  <c r="E24" i="10"/>
  <c r="D24" i="10"/>
  <c r="E23" i="10"/>
  <c r="D23" i="10"/>
  <c r="E22" i="10"/>
  <c r="D22" i="10"/>
  <c r="E21" i="10"/>
  <c r="D21" i="10"/>
  <c r="E14" i="10"/>
  <c r="D14" i="10"/>
  <c r="E13" i="10"/>
  <c r="E26" i="10" s="1"/>
  <c r="D13" i="10"/>
  <c r="D26" i="10" s="1"/>
</calcChain>
</file>

<file path=xl/sharedStrings.xml><?xml version="1.0" encoding="utf-8"?>
<sst xmlns="http://schemas.openxmlformats.org/spreadsheetml/2006/main" count="307" uniqueCount="133">
  <si>
    <r>
      <rPr>
        <sz val="12"/>
        <color rgb="FF000000"/>
        <rFont val="標楷體"/>
        <family val="4"/>
        <charset val="136"/>
      </rPr>
      <t>科目類別</t>
    </r>
  </si>
  <si>
    <r>
      <rPr>
        <sz val="12"/>
        <color rgb="FF000000"/>
        <rFont val="標楷體"/>
        <family val="4"/>
        <charset val="136"/>
      </rPr>
      <t>科目名稱</t>
    </r>
  </si>
  <si>
    <r>
      <rPr>
        <sz val="12"/>
        <color rgb="FF000000"/>
        <rFont val="標楷體"/>
        <family val="4"/>
        <charset val="136"/>
      </rPr>
      <t>授課時數</t>
    </r>
  </si>
  <si>
    <r>
      <rPr>
        <sz val="12"/>
        <color rgb="FF000000"/>
        <rFont val="標楷體"/>
        <family val="4"/>
        <charset val="136"/>
      </rPr>
      <t>備註</t>
    </r>
  </si>
  <si>
    <r>
      <rPr>
        <sz val="12"/>
        <color rgb="FF000000"/>
        <rFont val="標楷體"/>
        <family val="4"/>
        <charset val="136"/>
      </rPr>
      <t>總學分數</t>
    </r>
  </si>
  <si>
    <r>
      <rPr>
        <sz val="12"/>
        <color rgb="FF000000"/>
        <rFont val="標楷體"/>
        <family val="4"/>
        <charset val="136"/>
      </rPr>
      <t>總授課時數</t>
    </r>
  </si>
  <si>
    <r>
      <rPr>
        <sz val="12"/>
        <color rgb="FF000000"/>
        <rFont val="標楷體"/>
        <family val="4"/>
        <charset val="136"/>
      </rPr>
      <t>第一學年</t>
    </r>
  </si>
  <si>
    <r>
      <rPr>
        <sz val="12"/>
        <color rgb="FF000000"/>
        <rFont val="標楷體"/>
        <family val="4"/>
        <charset val="136"/>
      </rPr>
      <t>第二學年</t>
    </r>
  </si>
  <si>
    <r>
      <rPr>
        <sz val="12"/>
        <color rgb="FF000000"/>
        <rFont val="標楷體"/>
        <family val="4"/>
        <charset val="136"/>
      </rPr>
      <t>第三學年</t>
    </r>
  </si>
  <si>
    <r>
      <rPr>
        <sz val="12"/>
        <color rgb="FF000000"/>
        <rFont val="標楷體"/>
        <family val="4"/>
        <charset val="136"/>
      </rPr>
      <t>第四學年</t>
    </r>
  </si>
  <si>
    <r>
      <rPr>
        <sz val="12"/>
        <color rgb="FF000000"/>
        <rFont val="標楷體"/>
        <family val="4"/>
        <charset val="136"/>
      </rPr>
      <t>上</t>
    </r>
  </si>
  <si>
    <r>
      <rPr>
        <sz val="12"/>
        <color rgb="FF000000"/>
        <rFont val="標楷體"/>
        <family val="4"/>
        <charset val="136"/>
      </rPr>
      <t>下</t>
    </r>
  </si>
  <si>
    <r>
      <rPr>
        <sz val="12"/>
        <color rgb="FF000000"/>
        <rFont val="標楷體"/>
        <family val="4"/>
        <charset val="136"/>
      </rPr>
      <t>學分數</t>
    </r>
  </si>
  <si>
    <r>
      <rPr>
        <sz val="12"/>
        <color rgb="FF000000"/>
        <rFont val="標楷體"/>
        <family val="4"/>
        <charset val="136"/>
      </rPr>
      <t>校共同必修科目</t>
    </r>
  </si>
  <si>
    <t>大一英文</t>
  </si>
  <si>
    <t>大二英文</t>
  </si>
  <si>
    <t>大三英文</t>
  </si>
  <si>
    <r>
      <rPr>
        <sz val="12"/>
        <color rgb="FF000000"/>
        <rFont val="標楷體"/>
        <family val="4"/>
        <charset val="136"/>
      </rPr>
      <t>資訊概論</t>
    </r>
  </si>
  <si>
    <t>(2)</t>
  </si>
  <si>
    <r>
      <rPr>
        <sz val="12"/>
        <color rgb="FF000000"/>
        <rFont val="標楷體"/>
        <family val="4"/>
        <charset val="136"/>
      </rPr>
      <t>電腦多媒體應用</t>
    </r>
  </si>
  <si>
    <r>
      <rPr>
        <sz val="12"/>
        <color rgb="FF000000"/>
        <rFont val="標楷體"/>
        <family val="4"/>
        <charset val="136"/>
      </rPr>
      <t>涵養通識：社會法政</t>
    </r>
  </si>
  <si>
    <r>
      <rPr>
        <sz val="12"/>
        <color rgb="FF000000"/>
        <rFont val="標楷體"/>
        <family val="4"/>
        <charset val="136"/>
      </rPr>
      <t>涵養通識：人文藝術</t>
    </r>
  </si>
  <si>
    <r>
      <rPr>
        <sz val="12"/>
        <color rgb="FF000000"/>
        <rFont val="標楷體"/>
        <family val="4"/>
        <charset val="136"/>
      </rPr>
      <t>深化通識：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自選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</si>
  <si>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全人發展：大學入門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一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</si>
  <si>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全人發展：大學入門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</si>
  <si>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全人發展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</si>
  <si>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體育</t>
    </r>
  </si>
  <si>
    <r>
      <rPr>
        <sz val="12"/>
        <color rgb="FF000000"/>
        <rFont val="標楷體"/>
        <family val="4"/>
        <charset val="136"/>
      </rPr>
      <t>歷代文選</t>
    </r>
  </si>
  <si>
    <r>
      <rPr>
        <sz val="12"/>
        <color rgb="FF000000"/>
        <rFont val="標楷體"/>
        <family val="4"/>
        <charset val="136"/>
      </rPr>
      <t>中國語文運用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</si>
  <si>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</si>
  <si>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系訂必修科目</t>
    </r>
  </si>
  <si>
    <r>
      <rPr>
        <sz val="12"/>
        <color rgb="FF000000"/>
        <rFont val="標楷體"/>
        <family val="4"/>
        <charset val="136"/>
      </rPr>
      <t>系訂選修科目</t>
    </r>
  </si>
  <si>
    <r>
      <rPr>
        <sz val="12"/>
        <color rgb="FF000000"/>
        <rFont val="標楷體"/>
        <family val="4"/>
        <charset val="136"/>
      </rPr>
      <t>英國文學</t>
    </r>
  </si>
  <si>
    <r>
      <rPr>
        <sz val="12"/>
        <color rgb="FF000000"/>
        <rFont val="標楷體"/>
        <family val="4"/>
        <charset val="136"/>
      </rPr>
      <t>學期校外實習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一</t>
    </r>
    <r>
      <rPr>
        <sz val="12"/>
        <color rgb="FF000000"/>
        <rFont val="Times New Roman"/>
        <family val="1"/>
      </rPr>
      <t>)</t>
    </r>
  </si>
  <si>
    <t>-</t>
  </si>
  <si>
    <r>
      <rPr>
        <sz val="12"/>
        <color rgb="FF000000"/>
        <rFont val="標楷體"/>
        <family val="4"/>
        <charset val="136"/>
      </rPr>
      <t>實習</t>
    </r>
    <r>
      <rPr>
        <sz val="12"/>
        <color rgb="FF000000"/>
        <rFont val="Times New Roman"/>
        <family val="1"/>
      </rPr>
      <t>4.5</t>
    </r>
    <r>
      <rPr>
        <sz val="12"/>
        <color rgb="FF000000"/>
        <rFont val="標楷體"/>
        <family val="4"/>
        <charset val="136"/>
      </rPr>
      <t>個月</t>
    </r>
  </si>
  <si>
    <r>
      <rPr>
        <sz val="12"/>
        <color rgb="FF000000"/>
        <rFont val="標楷體"/>
        <family val="4"/>
        <charset val="136"/>
      </rPr>
      <t>學期校外實習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</si>
  <si>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學期境外實習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一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</si>
  <si>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學期境外實習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</si>
  <si>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實習</t>
    </r>
    <r>
      <rPr>
        <sz val="12"/>
        <color rgb="FF000000"/>
        <rFont val="Times New Roman"/>
        <family val="1"/>
      </rPr>
      <t>320</t>
    </r>
    <r>
      <rPr>
        <sz val="12"/>
        <color rgb="FF000000"/>
        <rFont val="標楷體"/>
        <family val="4"/>
        <charset val="136"/>
      </rPr>
      <t>小時</t>
    </r>
  </si>
  <si>
    <r>
      <rPr>
        <sz val="12"/>
        <color rgb="FF000000"/>
        <rFont val="標楷體"/>
        <family val="4"/>
        <charset val="136"/>
      </rPr>
      <t>實習</t>
    </r>
    <r>
      <rPr>
        <sz val="12"/>
        <color rgb="FF000000"/>
        <rFont val="Times New Roman"/>
        <family val="1"/>
      </rPr>
      <t>72</t>
    </r>
    <r>
      <rPr>
        <sz val="12"/>
        <color rgb="FF000000"/>
        <rFont val="標楷體"/>
        <family val="4"/>
        <charset val="136"/>
      </rPr>
      <t>小時</t>
    </r>
  </si>
  <si>
    <r>
      <rPr>
        <sz val="12"/>
        <color rgb="FF000000"/>
        <rFont val="標楷體"/>
        <family val="4"/>
        <charset val="136"/>
      </rPr>
      <t>實習</t>
    </r>
    <r>
      <rPr>
        <sz val="12"/>
        <color rgb="FF000000"/>
        <rFont val="Times New Roman"/>
        <family val="1"/>
      </rPr>
      <t>36</t>
    </r>
    <r>
      <rPr>
        <sz val="12"/>
        <color rgb="FF000000"/>
        <rFont val="標楷體"/>
        <family val="4"/>
        <charset val="136"/>
      </rPr>
      <t>小時</t>
    </r>
  </si>
  <si>
    <t>※通過各系語言能力檢定標準。</t>
  </si>
  <si>
    <t>※通過本校訂定之其他畢業規定。</t>
  </si>
  <si>
    <r>
      <rPr>
        <sz val="12"/>
        <color rgb="FF000000"/>
        <rFont val="標楷體"/>
        <family val="4"/>
        <charset val="136"/>
      </rPr>
      <t>★校共同必修通識課程，社會法政、人文藝術、自然與科學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標楷體"/>
        <family val="4"/>
        <charset val="136"/>
      </rPr>
      <t>類、自然與科學</t>
    </r>
    <r>
      <rPr>
        <sz val="12"/>
        <color rgb="FF000000"/>
        <rFont val="Times New Roman"/>
        <family val="1"/>
      </rPr>
      <t>B</t>
    </r>
    <r>
      <rPr>
        <sz val="12"/>
        <color rgb="FF000000"/>
        <rFont val="標楷體"/>
        <family val="4"/>
        <charset val="136"/>
      </rPr>
      <t>類及深化通識均需選修一門；畢業前請自行確認每個學群皆依規定修畢。</t>
    </r>
  </si>
  <si>
    <t>★通識學群科目，以當年度通識教育中心開課為準。</t>
  </si>
  <si>
    <t>★選修科目僅供參考，以當年度各系開課為準。</t>
  </si>
  <si>
    <t>★主修系開設給本系學生修習之選修課程即為系訂選修（如有例外情形將另行說明）。</t>
  </si>
  <si>
    <r>
      <rPr>
        <sz val="12"/>
        <color rgb="FF000000"/>
        <rFont val="標楷體"/>
        <family val="4"/>
        <charset val="136"/>
      </rPr>
      <t>★科目學分表如有變動，以最新公告為準。</t>
    </r>
    <r>
      <rPr>
        <sz val="12"/>
        <color rgb="FF000000"/>
        <rFont val="Times New Roman"/>
        <family val="1"/>
      </rPr>
      <t xml:space="preserve"> </t>
    </r>
  </si>
  <si>
    <r>
      <t>106</t>
    </r>
    <r>
      <rPr>
        <sz val="9"/>
        <color rgb="FF000000"/>
        <rFont val="標楷體"/>
        <family val="4"/>
        <charset val="136"/>
      </rPr>
      <t>學年度入學適用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107.10.16</t>
    </r>
    <r>
      <rPr>
        <sz val="9"/>
        <color rgb="FF000000"/>
        <rFont val="標楷體"/>
        <family val="4"/>
        <charset val="136"/>
      </rPr>
      <t>校課程委員會修訂通過</t>
    </r>
    <r>
      <rPr>
        <sz val="9"/>
        <color rgb="FF000000"/>
        <rFont val="標楷體"/>
        <family val="4"/>
        <charset val="136"/>
      </rPr>
      <t xml:space="preserve">
</t>
    </r>
    <r>
      <rPr>
        <sz val="9"/>
        <color rgb="FF000000"/>
        <rFont val="Times New Roman"/>
        <family val="1"/>
      </rPr>
      <t>107.10.23</t>
    </r>
    <r>
      <rPr>
        <sz val="9"/>
        <color rgb="FF000000"/>
        <rFont val="標楷體"/>
        <family val="4"/>
        <charset val="136"/>
      </rPr>
      <t>教務會議修訂通過</t>
    </r>
  </si>
  <si>
    <t>一年級上下學期對開</t>
  </si>
  <si>
    <t>三年級上下學期對開</t>
  </si>
  <si>
    <t>二年級上下學期對開</t>
  </si>
  <si>
    <t>二年級為體育興趣選項</t>
  </si>
  <si>
    <t>現代文學(一)</t>
  </si>
  <si>
    <t>現代文學(二)</t>
  </si>
  <si>
    <r>
      <rPr>
        <sz val="12"/>
        <color rgb="FF000000"/>
        <rFont val="標楷體"/>
        <family val="4"/>
        <charset val="136"/>
      </rPr>
      <t>合</t>
    </r>
    <r>
      <rPr>
        <sz val="12"/>
        <color rgb="FF000000"/>
        <rFont val="Times New Roman"/>
        <family val="1"/>
      </rPr>
      <t xml:space="preserve">                  </t>
    </r>
    <r>
      <rPr>
        <sz val="12"/>
        <color rgb="FF000000"/>
        <rFont val="標楷體"/>
        <family val="4"/>
        <charset val="136"/>
      </rPr>
      <t>計</t>
    </r>
  </si>
  <si>
    <r>
      <rPr>
        <sz val="12"/>
        <color rgb="FF000000"/>
        <rFont val="標楷體"/>
        <family val="4"/>
        <charset val="136"/>
      </rPr>
      <t>畢業專題</t>
    </r>
  </si>
  <si>
    <t>(15)</t>
  </si>
  <si>
    <r>
      <rPr>
        <sz val="12"/>
        <color rgb="FF000000"/>
        <rFont val="標楷體"/>
        <family val="4"/>
        <charset val="136"/>
      </rPr>
      <t>實習</t>
    </r>
    <r>
      <rPr>
        <sz val="12"/>
        <color rgb="FF000000"/>
        <rFont val="Times New Roman"/>
        <family val="1"/>
      </rPr>
      <t>160</t>
    </r>
    <r>
      <rPr>
        <sz val="12"/>
        <color rgb="FF000000"/>
        <rFont val="標楷體"/>
        <family val="4"/>
        <charset val="136"/>
      </rPr>
      <t>小時</t>
    </r>
  </si>
  <si>
    <t>(4)</t>
  </si>
  <si>
    <t>(1)</t>
  </si>
  <si>
    <t>(3)</t>
  </si>
  <si>
    <r>
      <rPr>
        <sz val="12"/>
        <color rgb="FF000000"/>
        <rFont val="標楷體"/>
        <family val="4"/>
        <charset val="136"/>
      </rPr>
      <t>實習</t>
    </r>
    <r>
      <rPr>
        <sz val="12"/>
        <color rgb="FF000000"/>
        <rFont val="Times New Roman"/>
        <family val="1"/>
      </rPr>
      <t>108</t>
    </r>
    <r>
      <rPr>
        <sz val="12"/>
        <color rgb="FF000000"/>
        <rFont val="標楷體"/>
        <family val="4"/>
        <charset val="136"/>
      </rPr>
      <t>小時</t>
    </r>
  </si>
  <si>
    <r>
      <rPr>
        <sz val="12"/>
        <color rgb="FF000000"/>
        <rFont val="標楷體"/>
        <family val="4"/>
        <charset val="136"/>
      </rPr>
      <t>實習</t>
    </r>
    <r>
      <rPr>
        <sz val="12"/>
        <color rgb="FF000000"/>
        <rFont val="Times New Roman"/>
        <family val="1"/>
      </rPr>
      <t>144</t>
    </r>
    <r>
      <rPr>
        <sz val="12"/>
        <color rgb="FF000000"/>
        <rFont val="標楷體"/>
        <family val="4"/>
        <charset val="136"/>
      </rPr>
      <t>小時</t>
    </r>
  </si>
  <si>
    <t>院共同必修科目</t>
  </si>
  <si>
    <t>3</t>
  </si>
  <si>
    <r>
      <rPr>
        <sz val="12"/>
        <color rgb="FF000000"/>
        <rFont val="標楷體"/>
        <family val="4"/>
        <charset val="136"/>
      </rPr>
      <t>暑期實習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</si>
  <si>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境外實習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</si>
  <si>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境外實習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四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</si>
  <si>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職場體驗實習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一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</si>
  <si>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暑期實習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一</t>
    </r>
    <r>
      <rPr>
        <sz val="12"/>
        <color rgb="FF000000"/>
        <rFont val="Times New Roman"/>
        <family val="1"/>
      </rPr>
      <t>)</t>
    </r>
  </si>
  <si>
    <t>涵養通識：自然與科學A類</t>
  </si>
  <si>
    <t>涵養通識：自然與科學B類</t>
  </si>
  <si>
    <r>
      <rPr>
        <sz val="12"/>
        <color rgb="FF000000"/>
        <rFont val="標楷體"/>
        <family val="4"/>
        <charset val="136"/>
      </rPr>
      <t>境外實習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三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</si>
  <si>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外語教學概論</t>
    </r>
  </si>
  <si>
    <r>
      <rPr>
        <sz val="12"/>
        <color rgb="FF000000"/>
        <rFont val="標楷體"/>
        <family val="4"/>
        <charset val="136"/>
      </rPr>
      <t>境外實習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一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</si>
  <si>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職場體驗實習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</si>
  <si>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文教與創意</t>
    </r>
  </si>
  <si>
    <t>日四技外語教學系科目學分表</t>
  </si>
  <si>
    <r>
      <rPr>
        <sz val="12"/>
        <color rgb="FF000000"/>
        <rFont val="標楷體"/>
        <family val="4"/>
        <charset val="136"/>
      </rPr>
      <t>英語正音與口語訓練</t>
    </r>
  </si>
  <si>
    <r>
      <rPr>
        <sz val="12"/>
        <color rgb="FF000000"/>
        <rFont val="標楷體"/>
        <family val="4"/>
        <charset val="136"/>
      </rPr>
      <t>兒童與青少年文學</t>
    </r>
  </si>
  <si>
    <r>
      <rPr>
        <sz val="12"/>
        <color rgb="FF000000"/>
        <rFont val="標楷體"/>
        <family val="4"/>
        <charset val="136"/>
      </rPr>
      <t>學習發展概論</t>
    </r>
  </si>
  <si>
    <r>
      <rPr>
        <sz val="12"/>
        <color rgb="FF000000"/>
        <rFont val="標楷體"/>
        <family val="4"/>
        <charset val="136"/>
      </rPr>
      <t>第二外語習得</t>
    </r>
  </si>
  <si>
    <r>
      <rPr>
        <sz val="12"/>
        <color rgb="FF000000"/>
        <rFont val="標楷體"/>
        <family val="4"/>
        <charset val="136"/>
      </rPr>
      <t>教學科技與英語教學</t>
    </r>
  </si>
  <si>
    <r>
      <rPr>
        <sz val="12"/>
        <color rgb="FF000000"/>
        <rFont val="標楷體"/>
        <family val="4"/>
        <charset val="136"/>
      </rPr>
      <t>電腦輔助外語教學</t>
    </r>
  </si>
  <si>
    <r>
      <rPr>
        <sz val="12"/>
        <color rgb="FF000000"/>
        <rFont val="標楷體"/>
        <family val="4"/>
        <charset val="136"/>
      </rPr>
      <t>語言學概論</t>
    </r>
  </si>
  <si>
    <r>
      <rPr>
        <sz val="12"/>
        <color rgb="FF000000"/>
        <rFont val="標楷體"/>
        <family val="4"/>
        <charset val="136"/>
      </rPr>
      <t>外語教學課程設計</t>
    </r>
  </si>
  <si>
    <r>
      <rPr>
        <sz val="12"/>
        <color rgb="FF000000"/>
        <rFont val="標楷體"/>
        <family val="4"/>
        <charset val="136"/>
      </rPr>
      <t>教室管理</t>
    </r>
  </si>
  <si>
    <r>
      <rPr>
        <sz val="12"/>
        <color rgb="FF000000"/>
        <rFont val="標楷體"/>
        <family val="4"/>
        <charset val="136"/>
      </rPr>
      <t>語言能力整合教學</t>
    </r>
  </si>
  <si>
    <r>
      <rPr>
        <sz val="12"/>
        <color rgb="FF000000"/>
        <rFont val="標楷體"/>
        <family val="4"/>
        <charset val="136"/>
      </rPr>
      <t>外語教材設計</t>
    </r>
  </si>
  <si>
    <t>※</t>
  </si>
  <si>
    <r>
      <rPr>
        <sz val="12"/>
        <color rgb="FF000000"/>
        <rFont val="標楷體"/>
        <family val="4"/>
        <charset val="136"/>
      </rPr>
      <t>教學評量與測驗</t>
    </r>
  </si>
  <si>
    <r>
      <rPr>
        <sz val="12"/>
        <color rgb="FF000000"/>
        <rFont val="標楷體"/>
        <family val="4"/>
        <charset val="136"/>
      </rPr>
      <t>教學實習與服務學習</t>
    </r>
  </si>
  <si>
    <r>
      <rPr>
        <sz val="12"/>
        <color rgb="FF000000"/>
        <rFont val="標楷體"/>
        <family val="4"/>
        <charset val="136"/>
      </rPr>
      <t>外</t>
    </r>
    <r>
      <rPr>
        <sz val="12"/>
        <color rgb="FF000000"/>
        <rFont val="標楷體"/>
        <family val="4"/>
        <charset val="136"/>
      </rPr>
      <t xml:space="preserve">
語</t>
    </r>
    <r>
      <rPr>
        <sz val="12"/>
        <color rgb="FF000000"/>
        <rFont val="標楷體"/>
        <family val="4"/>
        <charset val="136"/>
      </rPr>
      <t xml:space="preserve">
教</t>
    </r>
    <r>
      <rPr>
        <sz val="12"/>
        <color rgb="FF000000"/>
        <rFont val="標楷體"/>
        <family val="4"/>
        <charset val="136"/>
      </rPr>
      <t xml:space="preserve">
學</t>
    </r>
    <r>
      <rPr>
        <sz val="12"/>
        <color rgb="FF000000"/>
        <rFont val="標楷體"/>
        <family val="4"/>
        <charset val="136"/>
      </rPr>
      <t xml:space="preserve">
模</t>
    </r>
    <r>
      <rPr>
        <sz val="12"/>
        <color rgb="FF000000"/>
        <rFont val="標楷體"/>
        <family val="4"/>
        <charset val="136"/>
      </rPr>
      <t xml:space="preserve">
組</t>
    </r>
  </si>
  <si>
    <r>
      <rPr>
        <sz val="12"/>
        <color rgb="FF000000"/>
        <rFont val="標楷體"/>
        <family val="4"/>
        <charset val="136"/>
      </rPr>
      <t>發音教學</t>
    </r>
  </si>
  <si>
    <r>
      <rPr>
        <sz val="12"/>
        <color rgb="FF000000"/>
        <rFont val="標楷體"/>
        <family val="4"/>
        <charset val="136"/>
      </rPr>
      <t>閱讀教學</t>
    </r>
  </si>
  <si>
    <r>
      <rPr>
        <sz val="12"/>
        <color rgb="FF000000"/>
        <rFont val="標楷體"/>
        <family val="4"/>
        <charset val="136"/>
      </rPr>
      <t>聽力與會話教學</t>
    </r>
  </si>
  <si>
    <r>
      <rPr>
        <sz val="12"/>
        <color rgb="FF000000"/>
        <rFont val="標楷體"/>
        <family val="4"/>
        <charset val="136"/>
      </rPr>
      <t>外語故事與繪本教學</t>
    </r>
  </si>
  <si>
    <r>
      <rPr>
        <sz val="12"/>
        <color rgb="FF000000"/>
        <rFont val="標楷體"/>
        <family val="4"/>
        <charset val="136"/>
      </rPr>
      <t>寫作教學</t>
    </r>
  </si>
  <si>
    <t>字彙及文法教學</t>
  </si>
  <si>
    <r>
      <rPr>
        <sz val="12"/>
        <color rgb="FF000000"/>
        <rFont val="標楷體"/>
        <family val="4"/>
        <charset val="136"/>
      </rPr>
      <t>兒童英語活動教學</t>
    </r>
  </si>
  <si>
    <r>
      <rPr>
        <sz val="12"/>
        <color rgb="FF000000"/>
        <rFont val="標楷體"/>
        <family val="4"/>
        <charset val="136"/>
      </rPr>
      <t>兒童英語戲劇教學</t>
    </r>
  </si>
  <si>
    <r>
      <rPr>
        <sz val="12"/>
        <color rgb="FF000000"/>
        <rFont val="標楷體"/>
        <family val="4"/>
        <charset val="136"/>
      </rPr>
      <t>外語教師專業知能整合</t>
    </r>
    <r>
      <rPr>
        <sz val="12"/>
        <color rgb="FF000000"/>
        <rFont val="Times New Roman"/>
        <family val="1"/>
      </rPr>
      <t>I</t>
    </r>
  </si>
  <si>
    <r>
      <rPr>
        <sz val="12"/>
        <color rgb="FF000000"/>
        <rFont val="標楷體"/>
        <family val="4"/>
        <charset val="136"/>
      </rPr>
      <t>※</t>
    </r>
  </si>
  <si>
    <r>
      <rPr>
        <sz val="12"/>
        <color rgb="FF000000"/>
        <rFont val="標楷體"/>
        <family val="4"/>
        <charset val="136"/>
      </rPr>
      <t>外語教師專業知能整合</t>
    </r>
    <r>
      <rPr>
        <sz val="12"/>
        <color rgb="FF000000"/>
        <rFont val="Times New Roman"/>
        <family val="1"/>
      </rPr>
      <t>II</t>
    </r>
  </si>
  <si>
    <r>
      <rPr>
        <sz val="12"/>
        <color rgb="FF000000"/>
        <rFont val="標楷體"/>
        <family val="4"/>
        <charset val="136"/>
      </rPr>
      <t>外語歌謠律動與韻文教學</t>
    </r>
  </si>
  <si>
    <r>
      <rPr>
        <sz val="12"/>
        <color rgb="FF000000"/>
        <rFont val="標楷體"/>
        <family val="4"/>
        <charset val="136"/>
      </rPr>
      <t>兒童英語讀寫教學</t>
    </r>
  </si>
  <si>
    <r>
      <rPr>
        <sz val="12"/>
        <color rgb="FF000000"/>
        <rFont val="標楷體"/>
        <family val="4"/>
        <charset val="136"/>
      </rPr>
      <t>成人外語教學</t>
    </r>
  </si>
  <si>
    <r>
      <rPr>
        <sz val="12"/>
        <color rgb="FF000000"/>
        <rFont val="標楷體"/>
        <family val="4"/>
        <charset val="136"/>
      </rPr>
      <t>國民小學英語教學專題</t>
    </r>
  </si>
  <si>
    <r>
      <rPr>
        <sz val="12"/>
        <color rgb="FF000000"/>
        <rFont val="標楷體"/>
        <family val="4"/>
        <charset val="136"/>
      </rPr>
      <t>語</t>
    </r>
    <r>
      <rPr>
        <sz val="12"/>
        <color rgb="FF000000"/>
        <rFont val="標楷體"/>
        <family val="4"/>
        <charset val="136"/>
      </rPr>
      <t xml:space="preserve">
言</t>
    </r>
    <r>
      <rPr>
        <sz val="12"/>
        <color rgb="FF000000"/>
        <rFont val="標楷體"/>
        <family val="4"/>
        <charset val="136"/>
      </rPr>
      <t xml:space="preserve">
與</t>
    </r>
    <r>
      <rPr>
        <sz val="12"/>
        <color rgb="FF000000"/>
        <rFont val="標楷體"/>
        <family val="4"/>
        <charset val="136"/>
      </rPr>
      <t xml:space="preserve">
文</t>
    </r>
    <r>
      <rPr>
        <sz val="12"/>
        <color rgb="FF000000"/>
        <rFont val="標楷體"/>
        <family val="4"/>
        <charset val="136"/>
      </rPr>
      <t xml:space="preserve">
化</t>
    </r>
    <r>
      <rPr>
        <sz val="12"/>
        <color rgb="FF000000"/>
        <rFont val="標楷體"/>
        <family val="4"/>
        <charset val="136"/>
      </rPr>
      <t xml:space="preserve">
模</t>
    </r>
    <r>
      <rPr>
        <sz val="12"/>
        <color rgb="FF000000"/>
        <rFont val="標楷體"/>
        <family val="4"/>
        <charset val="136"/>
      </rPr>
      <t xml:space="preserve">
組</t>
    </r>
  </si>
  <si>
    <r>
      <rPr>
        <sz val="12"/>
        <color rgb="FF000000"/>
        <rFont val="標楷體"/>
        <family val="4"/>
        <charset val="136"/>
      </rPr>
      <t>文法與修辭</t>
    </r>
  </si>
  <si>
    <r>
      <rPr>
        <sz val="12"/>
        <color rgb="FF000000"/>
        <rFont val="細明體"/>
        <family val="3"/>
        <charset val="136"/>
      </rPr>
      <t>※</t>
    </r>
  </si>
  <si>
    <r>
      <rPr>
        <sz val="12"/>
        <color rgb="FF000000"/>
        <rFont val="標楷體"/>
        <family val="4"/>
        <charset val="136"/>
      </rPr>
      <t>美國文學</t>
    </r>
  </si>
  <si>
    <r>
      <rPr>
        <sz val="12"/>
        <color rgb="FF000000"/>
        <rFont val="標楷體"/>
        <family val="4"/>
        <charset val="136"/>
      </rPr>
      <t>第二外國語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一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</si>
  <si>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第二外國語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</si>
  <si>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跨文化專題探討</t>
    </r>
  </si>
  <si>
    <r>
      <rPr>
        <sz val="12"/>
        <color rgb="FF000000"/>
        <rFont val="標楷體"/>
        <family val="4"/>
        <charset val="136"/>
      </rPr>
      <t>外語教學專題研究寫作</t>
    </r>
  </si>
  <si>
    <t>創意教材設計與出版</t>
  </si>
  <si>
    <r>
      <rPr>
        <sz val="12"/>
        <color rgb="FF000000"/>
        <rFont val="標楷體"/>
        <family val="4"/>
        <charset val="136"/>
      </rPr>
      <t>教育職場文化與倫理</t>
    </r>
  </si>
  <si>
    <r>
      <rPr>
        <sz val="6"/>
        <color rgb="FF000000"/>
        <rFont val="標楷體"/>
        <family val="4"/>
        <charset val="136"/>
      </rPr>
      <t>教</t>
    </r>
    <r>
      <rPr>
        <sz val="6"/>
        <color rgb="FF000000"/>
        <rFont val="標楷體"/>
        <family val="4"/>
        <charset val="136"/>
      </rPr>
      <t xml:space="preserve">
育</t>
    </r>
    <r>
      <rPr>
        <sz val="6"/>
        <color rgb="FF000000"/>
        <rFont val="標楷體"/>
        <family val="4"/>
        <charset val="136"/>
      </rPr>
      <t xml:space="preserve">
科</t>
    </r>
    <r>
      <rPr>
        <sz val="6"/>
        <color rgb="FF000000"/>
        <rFont val="標楷體"/>
        <family val="4"/>
        <charset val="136"/>
      </rPr>
      <t xml:space="preserve">
技</t>
    </r>
    <r>
      <rPr>
        <sz val="6"/>
        <color rgb="FF000000"/>
        <rFont val="標楷體"/>
        <family val="4"/>
        <charset val="136"/>
      </rPr>
      <t xml:space="preserve">
模</t>
    </r>
    <r>
      <rPr>
        <sz val="6"/>
        <color rgb="FF000000"/>
        <rFont val="標楷體"/>
        <family val="4"/>
        <charset val="136"/>
      </rPr>
      <t xml:space="preserve">
組</t>
    </r>
  </si>
  <si>
    <r>
      <rPr>
        <sz val="12"/>
        <color rgb="FF000000"/>
        <rFont val="標楷體"/>
        <family val="4"/>
        <charset val="136"/>
      </rPr>
      <t>外語教學網頁設計</t>
    </r>
  </si>
  <si>
    <r>
      <rPr>
        <sz val="12"/>
        <color rgb="FF000000"/>
        <rFont val="標楷體"/>
        <family val="4"/>
        <charset val="136"/>
      </rPr>
      <t>外語多媒體教材設計</t>
    </r>
  </si>
  <si>
    <r>
      <t xml:space="preserve">E-learning </t>
    </r>
    <r>
      <rPr>
        <sz val="12"/>
        <color rgb="FF000000"/>
        <rFont val="標楷體"/>
        <family val="4"/>
        <charset val="136"/>
      </rPr>
      <t>與外語教學</t>
    </r>
  </si>
  <si>
    <r>
      <rPr>
        <sz val="12"/>
        <color rgb="FF000000"/>
        <rFont val="標楷體"/>
        <family val="4"/>
        <charset val="136"/>
      </rPr>
      <t>外語遠距教學系統設計</t>
    </r>
  </si>
  <si>
    <t>實習</t>
  </si>
  <si>
    <r>
      <rPr>
        <sz val="12"/>
        <color rgb="FF000000"/>
        <rFont val="標楷體"/>
        <family val="4"/>
        <charset val="136"/>
      </rPr>
      <t>※畢業總學分為</t>
    </r>
    <r>
      <rPr>
        <sz val="12"/>
        <color rgb="FF000000"/>
        <rFont val="Times New Roman"/>
        <family val="1"/>
      </rPr>
      <t>131</t>
    </r>
    <r>
      <rPr>
        <sz val="12"/>
        <color rgb="FF000000"/>
        <rFont val="標楷體"/>
        <family val="4"/>
        <charset val="136"/>
      </rPr>
      <t>學分：校共同必修</t>
    </r>
    <r>
      <rPr>
        <sz val="12"/>
        <color rgb="FF000000"/>
        <rFont val="Times New Roman"/>
        <family val="1"/>
      </rPr>
      <t>52</t>
    </r>
    <r>
      <rPr>
        <sz val="12"/>
        <color rgb="FF000000"/>
        <rFont val="標楷體"/>
        <family val="4"/>
        <charset val="136"/>
      </rPr>
      <t>學分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標楷體"/>
        <family val="4"/>
        <charset val="136"/>
      </rPr>
      <t>院共同必修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學分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標楷體"/>
        <family val="4"/>
        <charset val="136"/>
      </rPr>
      <t>系訂必修</t>
    </r>
    <r>
      <rPr>
        <sz val="12"/>
        <color rgb="FF000000"/>
        <rFont val="Times New Roman"/>
        <family val="1"/>
      </rPr>
      <t>57</t>
    </r>
    <r>
      <rPr>
        <sz val="12"/>
        <color rgb="FF000000"/>
        <rFont val="標楷體"/>
        <family val="4"/>
        <charset val="136"/>
      </rPr>
      <t>學分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標楷體"/>
        <family val="4"/>
        <charset val="136"/>
      </rPr>
      <t>系訂選修至少</t>
    </r>
    <r>
      <rPr>
        <sz val="12"/>
        <color rgb="FF000000"/>
        <rFont val="Times New Roman"/>
        <family val="1"/>
      </rPr>
      <t>19</t>
    </r>
    <r>
      <rPr>
        <sz val="12"/>
        <color rgb="FF000000"/>
        <rFont val="標楷體"/>
        <family val="4"/>
        <charset val="136"/>
      </rPr>
      <t>學分（含必選第二外國語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學分</t>
    </r>
    <r>
      <rPr>
        <sz val="12"/>
        <color rgb="FF000000"/>
        <rFont val="Times New Roman"/>
        <family val="1"/>
      </rPr>
      <t>+15</t>
    </r>
    <r>
      <rPr>
        <sz val="12"/>
        <color rgb="FF000000"/>
        <rFont val="標楷體"/>
        <family val="4"/>
        <charset val="136"/>
      </rPr>
      <t>學分系訂選修）。</t>
    </r>
  </si>
  <si>
    <r>
      <rPr>
        <sz val="12"/>
        <color rgb="FF000000"/>
        <rFont val="標楷體"/>
        <family val="4"/>
        <charset val="136"/>
      </rPr>
      <t>※本系大一：入學之大學英檢測驗成績未達</t>
    </r>
    <r>
      <rPr>
        <sz val="12"/>
        <color rgb="FF000000"/>
        <rFont val="Times New Roman"/>
        <family val="1"/>
      </rPr>
      <t>260</t>
    </r>
    <r>
      <rPr>
        <sz val="12"/>
        <color rgb="FF000000"/>
        <rFont val="標楷體"/>
        <family val="4"/>
        <charset val="136"/>
      </rPr>
      <t>分者，一年級建議選修「文法與修辭」。</t>
    </r>
  </si>
  <si>
    <r>
      <rPr>
        <sz val="12"/>
        <color rgb="FF000000"/>
        <rFont val="標楷體"/>
        <family val="4"/>
        <charset val="136"/>
      </rPr>
      <t>※本系學生於畢業前須至少取得「劍橋英語教師認證</t>
    </r>
    <r>
      <rPr>
        <sz val="12"/>
        <color rgb="FF000000"/>
        <rFont val="Times New Roman"/>
        <family val="1"/>
      </rPr>
      <t>(TKT)</t>
    </r>
    <r>
      <rPr>
        <sz val="12"/>
        <color rgb="FF000000"/>
        <rFont val="標楷體"/>
        <family val="4"/>
        <charset val="136"/>
      </rPr>
      <t>」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個模組</t>
    </r>
    <r>
      <rPr>
        <sz val="12"/>
        <color rgb="FF000000"/>
        <rFont val="Times New Roman"/>
        <family val="1"/>
      </rPr>
      <t>(Module)</t>
    </r>
    <r>
      <rPr>
        <sz val="12"/>
        <color rgb="FF000000"/>
        <rFont val="標楷體"/>
        <family val="4"/>
        <charset val="136"/>
      </rPr>
      <t>且成績達</t>
    </r>
    <r>
      <rPr>
        <sz val="12"/>
        <color rgb="FF000000"/>
        <rFont val="Times New Roman"/>
        <family val="1"/>
      </rPr>
      <t>Band3</t>
    </r>
    <r>
      <rPr>
        <sz val="12"/>
        <color rgb="FF000000"/>
        <rFont val="標楷體"/>
        <family val="4"/>
        <charset val="136"/>
      </rPr>
      <t>以上，否則須至少修習「外語教師專業知能整合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標楷體"/>
        <family val="4"/>
        <charset val="136"/>
      </rPr>
      <t>」或「外語教師專業知能整合</t>
    </r>
    <r>
      <rPr>
        <sz val="12"/>
        <color rgb="FF000000"/>
        <rFont val="Times New Roman"/>
        <family val="1"/>
      </rPr>
      <t>II</t>
    </r>
    <r>
      <rPr>
        <sz val="12"/>
        <color rgb="FF000000"/>
        <rFont val="標楷體"/>
        <family val="4"/>
        <charset val="136"/>
      </rPr>
      <t>」任一門課。</t>
    </r>
  </si>
  <si>
    <r>
      <rPr>
        <sz val="12"/>
        <color rgb="FF000000"/>
        <rFont val="標楷體"/>
        <family val="4"/>
        <charset val="136"/>
      </rPr>
      <t>※若選修第二外國語作為輔系或雙主修同學，必選第二外國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學分須以其他選修科目替代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不限本系課程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。</t>
    </r>
  </si>
  <si>
    <r>
      <rPr>
        <sz val="12"/>
        <color rgb="FF000000"/>
        <rFont val="標楷體"/>
        <family val="4"/>
        <charset val="136"/>
      </rPr>
      <t>※第二外國語系指本校所開設之非英文之語言課程，唯修讀第二外國語時，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學分需為同一語言。</t>
    </r>
  </si>
  <si>
    <r>
      <rPr>
        <sz val="12"/>
        <color rgb="FF000000"/>
        <rFont val="標楷體"/>
        <family val="4"/>
        <charset val="136"/>
      </rPr>
      <t>※畢業前至少修習任一門實習選修課程。</t>
    </r>
  </si>
  <si>
    <r>
      <rPr>
        <sz val="12"/>
        <color rgb="FF000000"/>
        <rFont val="標楷體"/>
        <family val="4"/>
        <charset val="136"/>
      </rPr>
      <t>※轉學生、轉系生如未修習或抵免『外語教學概論』、『第二外語習得』課程者，不得修習『畢業專題』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三下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；本系學生如未通過『畢業專題』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三下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課程者，不得修習『畢業專題』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四上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</si>
</sst>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;[Red]&quot;(&quot;0&quot;)&quot;"/>
  </numFmts>
  <fonts count="14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2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6"/>
      <color rgb="FF000000"/>
      <name val="Times New Roman"/>
      <family val="1"/>
    </font>
    <font>
      <sz val="6"/>
      <color rgb="FF000000"/>
      <name val="標楷體"/>
      <family val="4"/>
      <charset val="136"/>
    </font>
    <font>
      <sz val="12"/>
      <color rgb="FFFF0000"/>
      <name val="Times New Roman"/>
      <family val="1"/>
    </font>
    <font>
      <sz val="9"/>
      <name val="新細明體"/>
      <family val="1"/>
      <charset val="136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99CCFF"/>
      </patternFill>
    </fill>
  </fills>
  <borders count="3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</cellStyleXfs>
  <cellXfs count="126">
    <xf numFmtId="0" fontId="0" fillId="0" borderId="0" xfId="0"/>
    <xf numFmtId="0" fontId="3" fillId="0" borderId="0" xfId="0" applyFont="1"/>
    <xf numFmtId="0" fontId="3" fillId="2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6" fillId="4" borderId="4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shrinkToFit="1"/>
    </xf>
    <xf numFmtId="176" fontId="3" fillId="7" borderId="4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7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6" fillId="4" borderId="7" xfId="0" applyFont="1" applyFill="1" applyBorder="1"/>
    <xf numFmtId="0" fontId="3" fillId="5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7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7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4" borderId="12" xfId="0" applyFont="1" applyFill="1" applyBorder="1"/>
    <xf numFmtId="176" fontId="3" fillId="7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4" borderId="12" xfId="2" applyFont="1" applyFill="1" applyBorder="1" applyAlignment="1" applyProtection="1">
      <alignment horizontal="left" vertical="center" shrinkToFit="1"/>
    </xf>
    <xf numFmtId="0" fontId="3" fillId="5" borderId="7" xfId="2" applyFont="1" applyFill="1" applyBorder="1" applyAlignment="1" applyProtection="1">
      <alignment horizontal="center" vertical="center" shrinkToFit="1"/>
    </xf>
    <xf numFmtId="0" fontId="3" fillId="6" borderId="7" xfId="2" applyFont="1" applyFill="1" applyBorder="1" applyAlignment="1" applyProtection="1">
      <alignment horizontal="center" vertical="center" shrinkToFit="1"/>
    </xf>
    <xf numFmtId="176" fontId="3" fillId="7" borderId="7" xfId="2" applyNumberFormat="1" applyFont="1" applyFill="1" applyBorder="1" applyAlignment="1" applyProtection="1">
      <alignment horizontal="center" vertical="center" shrinkToFit="1"/>
    </xf>
    <xf numFmtId="49" fontId="3" fillId="2" borderId="7" xfId="2" applyNumberFormat="1" applyFont="1" applyFill="1" applyBorder="1" applyAlignment="1" applyProtection="1">
      <alignment horizontal="center" vertical="center" shrinkToFit="1"/>
    </xf>
    <xf numFmtId="0" fontId="3" fillId="5" borderId="15" xfId="2" applyFont="1" applyFill="1" applyBorder="1" applyAlignment="1" applyProtection="1">
      <alignment horizontal="center" vertical="center" shrinkToFit="1"/>
    </xf>
    <xf numFmtId="0" fontId="3" fillId="6" borderId="15" xfId="2" applyFont="1" applyFill="1" applyBorder="1" applyAlignment="1" applyProtection="1">
      <alignment horizontal="center" vertical="center" shrinkToFit="1"/>
    </xf>
    <xf numFmtId="49" fontId="3" fillId="2" borderId="15" xfId="2" applyNumberFormat="1" applyFont="1" applyFill="1" applyBorder="1" applyAlignment="1" applyProtection="1">
      <alignment horizontal="center" vertical="center" shrinkToFit="1"/>
    </xf>
    <xf numFmtId="176" fontId="3" fillId="7" borderId="15" xfId="2" applyNumberFormat="1" applyFont="1" applyFill="1" applyBorder="1" applyAlignment="1" applyProtection="1">
      <alignment horizontal="center" vertical="center" shrinkToFit="1"/>
    </xf>
    <xf numFmtId="176" fontId="3" fillId="2" borderId="7" xfId="2" applyNumberFormat="1" applyFont="1" applyFill="1" applyBorder="1" applyAlignment="1" applyProtection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5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17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shrinkToFit="1"/>
    </xf>
    <xf numFmtId="0" fontId="3" fillId="0" borderId="11" xfId="0" applyFont="1" applyBorder="1" applyAlignment="1">
      <alignment vertical="center" wrapText="1"/>
    </xf>
    <xf numFmtId="0" fontId="3" fillId="4" borderId="20" xfId="0" applyFont="1" applyFill="1" applyBorder="1" applyAlignment="1">
      <alignment horizontal="left"/>
    </xf>
    <xf numFmtId="0" fontId="3" fillId="0" borderId="19" xfId="0" applyFont="1" applyBorder="1"/>
    <xf numFmtId="0" fontId="3" fillId="5" borderId="2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shrinkToFit="1"/>
    </xf>
    <xf numFmtId="0" fontId="9" fillId="0" borderId="11" xfId="0" applyFont="1" applyBorder="1"/>
    <xf numFmtId="0" fontId="3" fillId="4" borderId="12" xfId="0" applyFont="1" applyFill="1" applyBorder="1" applyAlignment="1">
      <alignment vertical="top" shrinkToFit="1"/>
    </xf>
    <xf numFmtId="0" fontId="3" fillId="7" borderId="24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9" fillId="0" borderId="0" xfId="0" applyFont="1"/>
    <xf numFmtId="0" fontId="3" fillId="4" borderId="20" xfId="0" applyFont="1" applyFill="1" applyBorder="1" applyAlignment="1">
      <alignment horizontal="left" vertical="top" shrinkToFit="1"/>
    </xf>
    <xf numFmtId="0" fontId="3" fillId="4" borderId="16" xfId="0" applyFont="1" applyFill="1" applyBorder="1" applyAlignment="1">
      <alignment vertical="center" shrinkToFit="1"/>
    </xf>
    <xf numFmtId="0" fontId="3" fillId="5" borderId="16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textRotation="255"/>
    </xf>
    <xf numFmtId="0" fontId="3" fillId="4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top" textRotation="255"/>
    </xf>
    <xf numFmtId="0" fontId="3" fillId="6" borderId="6" xfId="0" applyFont="1" applyFill="1" applyBorder="1" applyAlignment="1">
      <alignment horizontal="center" vertical="top" textRotation="255"/>
    </xf>
    <xf numFmtId="0" fontId="3" fillId="2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top" textRotation="255"/>
    </xf>
    <xf numFmtId="0" fontId="3" fillId="7" borderId="6" xfId="0" applyFont="1" applyFill="1" applyBorder="1" applyAlignment="1">
      <alignment vertical="top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/>
    </xf>
    <xf numFmtId="176" fontId="9" fillId="2" borderId="7" xfId="0" applyNumberFormat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6" fillId="4" borderId="12" xfId="0" applyFont="1" applyFill="1" applyBorder="1" applyAlignment="1">
      <alignment vertical="center"/>
    </xf>
    <xf numFmtId="0" fontId="3" fillId="0" borderId="23" xfId="0" applyFont="1" applyBorder="1"/>
    <xf numFmtId="0" fontId="3" fillId="0" borderId="11" xfId="0" applyFont="1" applyBorder="1"/>
    <xf numFmtId="0" fontId="3" fillId="0" borderId="9" xfId="0" applyFont="1" applyBorder="1"/>
    <xf numFmtId="0" fontId="2" fillId="2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255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6" xfId="0" applyFont="1" applyBorder="1"/>
    <xf numFmtId="0" fontId="6" fillId="4" borderId="14" xfId="2" applyFont="1" applyFill="1" applyBorder="1" applyAlignment="1" applyProtection="1">
      <alignment horizontal="left" vertical="center" shrinkToFit="1"/>
    </xf>
    <xf numFmtId="0" fontId="6" fillId="4" borderId="13" xfId="2" applyFont="1" applyFill="1" applyBorder="1" applyAlignment="1" applyProtection="1">
      <alignment horizontal="left" vertical="center" shrinkToFit="1"/>
    </xf>
    <xf numFmtId="0" fontId="3" fillId="5" borderId="24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49" fontId="3" fillId="7" borderId="24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 shrinkToFit="1"/>
    </xf>
    <xf numFmtId="0" fontId="3" fillId="7" borderId="3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4" borderId="16" xfId="0" applyFont="1" applyFill="1" applyBorder="1" applyAlignment="1">
      <alignment shrinkToFit="1"/>
    </xf>
    <xf numFmtId="0" fontId="3" fillId="0" borderId="11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9" fillId="0" borderId="9" xfId="0" applyFont="1" applyBorder="1"/>
    <xf numFmtId="0" fontId="13" fillId="0" borderId="11" xfId="0" applyFont="1" applyBorder="1"/>
    <xf numFmtId="0" fontId="3" fillId="4" borderId="13" xfId="0" applyFont="1" applyFill="1" applyBorder="1" applyAlignment="1">
      <alignment vertical="center" wrapText="1"/>
    </xf>
    <xf numFmtId="0" fontId="6" fillId="4" borderId="25" xfId="0" applyFont="1" applyFill="1" applyBorder="1" applyAlignment="1">
      <alignment vertical="center"/>
    </xf>
    <xf numFmtId="49" fontId="3" fillId="7" borderId="32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4" borderId="25" xfId="0" applyFont="1" applyFill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12" fillId="0" borderId="0" xfId="0" applyFont="1"/>
    <xf numFmtId="0" fontId="3" fillId="0" borderId="1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</cellXfs>
  <cellStyles count="3">
    <cellStyle name="一般" xfId="0" builtinId="0" customBuiltin="1"/>
    <cellStyle name="一般 2" xfId="1"/>
    <cellStyle name="一般_97國事系科目學分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tabSelected="1" workbookViewId="0">
      <selection sqref="A1:V1"/>
    </sheetView>
  </sheetViews>
  <sheetFormatPr defaultColWidth="9" defaultRowHeight="15.6" x14ac:dyDescent="0.3"/>
  <cols>
    <col min="1" max="2" width="3.77734375" style="1" customWidth="1"/>
    <col min="3" max="3" width="25.77734375" style="1" customWidth="1"/>
    <col min="4" max="21" width="4.109375" style="1" customWidth="1"/>
    <col min="22" max="22" width="20.77734375" style="1" customWidth="1"/>
    <col min="23" max="23" width="9" style="1" customWidth="1"/>
    <col min="24" max="16384" width="9" style="1"/>
  </cols>
  <sheetData>
    <row r="1" spans="1:22" ht="33" customHeight="1" x14ac:dyDescent="0.3">
      <c r="A1" s="87" t="s">
        <v>79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40.200000000000003" customHeight="1" thickBot="1" x14ac:dyDescent="0.35">
      <c r="A2" s="65" t="s">
        <v>49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16.5" customHeight="1" thickBot="1" x14ac:dyDescent="0.35">
      <c r="A3" s="66" t="s">
        <v>0</v>
      </c>
      <c r="B3" s="66"/>
      <c r="C3" s="67" t="s">
        <v>1</v>
      </c>
      <c r="D3" s="68" t="s">
        <v>2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9" t="s">
        <v>3</v>
      </c>
    </row>
    <row r="4" spans="1:22" ht="16.5" customHeight="1" thickBot="1" x14ac:dyDescent="0.35">
      <c r="A4" s="66"/>
      <c r="B4" s="66"/>
      <c r="C4" s="67"/>
      <c r="D4" s="70" t="s">
        <v>4</v>
      </c>
      <c r="E4" s="71" t="s">
        <v>5</v>
      </c>
      <c r="F4" s="72" t="s">
        <v>6</v>
      </c>
      <c r="G4" s="72"/>
      <c r="H4" s="72"/>
      <c r="I4" s="72"/>
      <c r="J4" s="72" t="s">
        <v>7</v>
      </c>
      <c r="K4" s="72"/>
      <c r="L4" s="72"/>
      <c r="M4" s="72"/>
      <c r="N4" s="72" t="s">
        <v>8</v>
      </c>
      <c r="O4" s="72"/>
      <c r="P4" s="72"/>
      <c r="Q4" s="72"/>
      <c r="R4" s="72" t="s">
        <v>9</v>
      </c>
      <c r="S4" s="72"/>
      <c r="T4" s="72"/>
      <c r="U4" s="72"/>
      <c r="V4" s="69"/>
    </row>
    <row r="5" spans="1:22" ht="16.8" thickBot="1" x14ac:dyDescent="0.35">
      <c r="A5" s="66"/>
      <c r="B5" s="66"/>
      <c r="C5" s="67"/>
      <c r="D5" s="70"/>
      <c r="E5" s="71"/>
      <c r="F5" s="72" t="s">
        <v>10</v>
      </c>
      <c r="G5" s="72"/>
      <c r="H5" s="73" t="s">
        <v>11</v>
      </c>
      <c r="I5" s="73"/>
      <c r="J5" s="72" t="s">
        <v>10</v>
      </c>
      <c r="K5" s="72"/>
      <c r="L5" s="73" t="s">
        <v>11</v>
      </c>
      <c r="M5" s="73"/>
      <c r="N5" s="72" t="s">
        <v>10</v>
      </c>
      <c r="O5" s="72"/>
      <c r="P5" s="73" t="s">
        <v>11</v>
      </c>
      <c r="Q5" s="73"/>
      <c r="R5" s="72" t="s">
        <v>10</v>
      </c>
      <c r="S5" s="72"/>
      <c r="T5" s="73" t="s">
        <v>11</v>
      </c>
      <c r="U5" s="73"/>
      <c r="V5" s="69"/>
    </row>
    <row r="6" spans="1:22" ht="16.2" customHeight="1" thickBot="1" x14ac:dyDescent="0.35">
      <c r="A6" s="66"/>
      <c r="B6" s="66"/>
      <c r="C6" s="67"/>
      <c r="D6" s="70"/>
      <c r="E6" s="71"/>
      <c r="F6" s="74" t="s">
        <v>12</v>
      </c>
      <c r="G6" s="74" t="s">
        <v>2</v>
      </c>
      <c r="H6" s="75" t="s">
        <v>12</v>
      </c>
      <c r="I6" s="75" t="s">
        <v>2</v>
      </c>
      <c r="J6" s="74" t="s">
        <v>12</v>
      </c>
      <c r="K6" s="74" t="s">
        <v>2</v>
      </c>
      <c r="L6" s="75" t="s">
        <v>12</v>
      </c>
      <c r="M6" s="75" t="s">
        <v>2</v>
      </c>
      <c r="N6" s="74" t="s">
        <v>12</v>
      </c>
      <c r="O6" s="74" t="s">
        <v>2</v>
      </c>
      <c r="P6" s="75" t="s">
        <v>12</v>
      </c>
      <c r="Q6" s="75" t="s">
        <v>2</v>
      </c>
      <c r="R6" s="74" t="s">
        <v>12</v>
      </c>
      <c r="S6" s="74" t="s">
        <v>2</v>
      </c>
      <c r="T6" s="75" t="s">
        <v>12</v>
      </c>
      <c r="U6" s="75" t="s">
        <v>2</v>
      </c>
      <c r="V6" s="69"/>
    </row>
    <row r="7" spans="1:22" ht="52.2" customHeight="1" thickBot="1" x14ac:dyDescent="0.35">
      <c r="A7" s="66"/>
      <c r="B7" s="66"/>
      <c r="C7" s="67"/>
      <c r="D7" s="70"/>
      <c r="E7" s="71"/>
      <c r="F7" s="74"/>
      <c r="G7" s="74"/>
      <c r="H7" s="75"/>
      <c r="I7" s="75"/>
      <c r="J7" s="74"/>
      <c r="K7" s="74"/>
      <c r="L7" s="75"/>
      <c r="M7" s="75"/>
      <c r="N7" s="74"/>
      <c r="O7" s="74"/>
      <c r="P7" s="75"/>
      <c r="Q7" s="75"/>
      <c r="R7" s="74"/>
      <c r="S7" s="74"/>
      <c r="T7" s="75"/>
      <c r="U7" s="75"/>
      <c r="V7" s="69"/>
    </row>
    <row r="8" spans="1:22" ht="16.5" customHeight="1" thickBot="1" x14ac:dyDescent="0.35">
      <c r="A8" s="76" t="s">
        <v>13</v>
      </c>
      <c r="B8" s="76"/>
      <c r="C8" s="4" t="s">
        <v>14</v>
      </c>
      <c r="D8" s="5">
        <v>8</v>
      </c>
      <c r="E8" s="6">
        <v>8</v>
      </c>
      <c r="F8" s="7">
        <v>4</v>
      </c>
      <c r="G8" s="7">
        <v>4</v>
      </c>
      <c r="H8" s="8">
        <v>4</v>
      </c>
      <c r="I8" s="8">
        <v>4</v>
      </c>
      <c r="J8" s="9"/>
      <c r="K8" s="9"/>
      <c r="L8" s="10"/>
      <c r="M8" s="10"/>
      <c r="N8" s="11"/>
      <c r="O8" s="11"/>
      <c r="P8" s="10"/>
      <c r="Q8" s="10"/>
      <c r="R8" s="12"/>
      <c r="S8" s="12"/>
      <c r="T8" s="8"/>
      <c r="U8" s="13"/>
      <c r="V8" s="14"/>
    </row>
    <row r="9" spans="1:22" ht="16.8" thickBot="1" x14ac:dyDescent="0.35">
      <c r="A9" s="76"/>
      <c r="B9" s="76"/>
      <c r="C9" s="15" t="s">
        <v>15</v>
      </c>
      <c r="D9" s="16">
        <v>8</v>
      </c>
      <c r="E9" s="17">
        <v>8</v>
      </c>
      <c r="F9" s="2"/>
      <c r="G9" s="2"/>
      <c r="H9" s="3"/>
      <c r="I9" s="3"/>
      <c r="J9" s="18">
        <v>4</v>
      </c>
      <c r="K9" s="18">
        <v>4</v>
      </c>
      <c r="L9" s="19">
        <v>4</v>
      </c>
      <c r="M9" s="19">
        <v>4</v>
      </c>
      <c r="N9" s="20"/>
      <c r="O9" s="20"/>
      <c r="P9" s="19"/>
      <c r="Q9" s="19"/>
      <c r="R9" s="21"/>
      <c r="S9" s="21"/>
      <c r="T9" s="3"/>
      <c r="U9" s="22"/>
      <c r="V9" s="23"/>
    </row>
    <row r="10" spans="1:22" ht="16.8" thickBot="1" x14ac:dyDescent="0.35">
      <c r="A10" s="76"/>
      <c r="B10" s="76"/>
      <c r="C10" s="15" t="s">
        <v>16</v>
      </c>
      <c r="D10" s="16">
        <v>8</v>
      </c>
      <c r="E10" s="17">
        <v>8</v>
      </c>
      <c r="F10" s="2"/>
      <c r="G10" s="2"/>
      <c r="H10" s="3"/>
      <c r="I10" s="3"/>
      <c r="J10" s="18"/>
      <c r="K10" s="18"/>
      <c r="L10" s="19"/>
      <c r="M10" s="19"/>
      <c r="N10" s="18">
        <v>4</v>
      </c>
      <c r="O10" s="18">
        <v>4</v>
      </c>
      <c r="P10" s="19">
        <v>4</v>
      </c>
      <c r="Q10" s="19">
        <v>4</v>
      </c>
      <c r="R10" s="21"/>
      <c r="S10" s="21"/>
      <c r="T10" s="3"/>
      <c r="U10" s="22"/>
      <c r="V10" s="23"/>
    </row>
    <row r="11" spans="1:22" ht="16.8" thickBot="1" x14ac:dyDescent="0.35">
      <c r="A11" s="76"/>
      <c r="B11" s="76"/>
      <c r="C11" s="24" t="s">
        <v>17</v>
      </c>
      <c r="D11" s="16">
        <v>2</v>
      </c>
      <c r="E11" s="17">
        <v>2</v>
      </c>
      <c r="F11" s="2">
        <v>2</v>
      </c>
      <c r="G11" s="2">
        <v>2</v>
      </c>
      <c r="H11" s="19" t="s">
        <v>18</v>
      </c>
      <c r="I11" s="19" t="s">
        <v>18</v>
      </c>
      <c r="J11" s="81"/>
      <c r="K11" s="81"/>
      <c r="L11" s="25"/>
      <c r="M11" s="25"/>
      <c r="N11" s="26"/>
      <c r="O11" s="26"/>
      <c r="P11" s="25"/>
      <c r="Q11" s="25"/>
      <c r="R11" s="21"/>
      <c r="S11" s="21"/>
      <c r="T11" s="3"/>
      <c r="U11" s="22"/>
      <c r="V11" s="82" t="s">
        <v>50</v>
      </c>
    </row>
    <row r="12" spans="1:22" ht="16.8" thickBot="1" x14ac:dyDescent="0.35">
      <c r="A12" s="76"/>
      <c r="B12" s="76"/>
      <c r="C12" s="24" t="s">
        <v>19</v>
      </c>
      <c r="D12" s="16">
        <v>2</v>
      </c>
      <c r="E12" s="17">
        <v>2</v>
      </c>
      <c r="F12" s="20" t="s">
        <v>18</v>
      </c>
      <c r="G12" s="20" t="s">
        <v>18</v>
      </c>
      <c r="H12" s="3">
        <v>2</v>
      </c>
      <c r="I12" s="3">
        <v>2</v>
      </c>
      <c r="J12" s="81"/>
      <c r="K12" s="81"/>
      <c r="L12" s="25"/>
      <c r="M12" s="25"/>
      <c r="N12" s="26"/>
      <c r="O12" s="26"/>
      <c r="P12" s="25"/>
      <c r="Q12" s="25"/>
      <c r="R12" s="21"/>
      <c r="S12" s="21"/>
      <c r="T12" s="3"/>
      <c r="U12" s="22"/>
      <c r="V12" s="82" t="s">
        <v>50</v>
      </c>
    </row>
    <row r="13" spans="1:22" ht="16.5" customHeight="1" thickBot="1" x14ac:dyDescent="0.35">
      <c r="A13" s="76"/>
      <c r="B13" s="76"/>
      <c r="C13" s="27" t="s">
        <v>20</v>
      </c>
      <c r="D13" s="28">
        <f>SUM(F13,H13,J13,L13,N13,P13,R13,T13)</f>
        <v>2</v>
      </c>
      <c r="E13" s="29">
        <f>SUM(G13,I13,K13,M13,O13,Q13,S13,U13)</f>
        <v>2</v>
      </c>
      <c r="F13" s="2">
        <v>2</v>
      </c>
      <c r="G13" s="2">
        <v>2</v>
      </c>
      <c r="H13" s="30" t="s">
        <v>18</v>
      </c>
      <c r="I13" s="30" t="s">
        <v>18</v>
      </c>
      <c r="J13" s="31" t="s">
        <v>18</v>
      </c>
      <c r="K13" s="31" t="s">
        <v>18</v>
      </c>
      <c r="L13" s="30" t="s">
        <v>18</v>
      </c>
      <c r="M13" s="30" t="s">
        <v>18</v>
      </c>
      <c r="N13" s="26"/>
      <c r="O13" s="26"/>
      <c r="P13" s="25"/>
      <c r="Q13" s="25"/>
      <c r="R13" s="2"/>
      <c r="S13" s="2"/>
      <c r="T13" s="3"/>
      <c r="U13" s="22"/>
      <c r="V13" s="23"/>
    </row>
    <row r="14" spans="1:22" ht="16.8" thickBot="1" x14ac:dyDescent="0.35">
      <c r="A14" s="76"/>
      <c r="B14" s="76"/>
      <c r="C14" s="27" t="s">
        <v>21</v>
      </c>
      <c r="D14" s="28">
        <f>SUM(F14,H14,J14,L14,N14,P14,R14,T14)</f>
        <v>2</v>
      </c>
      <c r="E14" s="29">
        <f>SUM(G14,I14,K14,M14,O14,Q14,S14,U14)</f>
        <v>2</v>
      </c>
      <c r="F14" s="31" t="s">
        <v>18</v>
      </c>
      <c r="G14" s="31" t="s">
        <v>18</v>
      </c>
      <c r="H14" s="3">
        <v>2</v>
      </c>
      <c r="I14" s="3">
        <v>2</v>
      </c>
      <c r="J14" s="31" t="s">
        <v>18</v>
      </c>
      <c r="K14" s="31" t="s">
        <v>18</v>
      </c>
      <c r="L14" s="30" t="s">
        <v>18</v>
      </c>
      <c r="M14" s="30" t="s">
        <v>18</v>
      </c>
      <c r="N14" s="26"/>
      <c r="O14" s="26"/>
      <c r="P14" s="25"/>
      <c r="Q14" s="25"/>
      <c r="R14" s="2"/>
      <c r="S14" s="2"/>
      <c r="T14" s="3"/>
      <c r="U14" s="22"/>
      <c r="V14" s="23"/>
    </row>
    <row r="15" spans="1:22" ht="16.8" thickBot="1" x14ac:dyDescent="0.35">
      <c r="A15" s="76"/>
      <c r="B15" s="76"/>
      <c r="C15" s="91" t="s">
        <v>72</v>
      </c>
      <c r="D15" s="32">
        <v>2</v>
      </c>
      <c r="E15" s="33">
        <v>2</v>
      </c>
      <c r="F15" s="34" t="s">
        <v>18</v>
      </c>
      <c r="G15" s="34" t="s">
        <v>18</v>
      </c>
      <c r="H15" s="35" t="s">
        <v>18</v>
      </c>
      <c r="I15" s="35" t="s">
        <v>18</v>
      </c>
      <c r="J15" s="2">
        <v>2</v>
      </c>
      <c r="K15" s="2">
        <v>2</v>
      </c>
      <c r="L15" s="35" t="s">
        <v>18</v>
      </c>
      <c r="M15" s="35" t="s">
        <v>18</v>
      </c>
      <c r="N15" s="26"/>
      <c r="O15" s="26"/>
      <c r="P15" s="25"/>
      <c r="Q15" s="25"/>
      <c r="R15" s="2"/>
      <c r="S15" s="2"/>
      <c r="T15" s="3"/>
      <c r="U15" s="22"/>
      <c r="V15" s="23"/>
    </row>
    <row r="16" spans="1:22" ht="16.8" thickBot="1" x14ac:dyDescent="0.35">
      <c r="A16" s="76"/>
      <c r="B16" s="76"/>
      <c r="C16" s="92" t="s">
        <v>73</v>
      </c>
      <c r="D16" s="16">
        <v>2</v>
      </c>
      <c r="E16" s="17">
        <v>2</v>
      </c>
      <c r="F16" s="31" t="s">
        <v>18</v>
      </c>
      <c r="G16" s="31" t="s">
        <v>18</v>
      </c>
      <c r="H16" s="30" t="s">
        <v>18</v>
      </c>
      <c r="I16" s="30" t="s">
        <v>18</v>
      </c>
      <c r="J16" s="36" t="s">
        <v>18</v>
      </c>
      <c r="K16" s="36" t="s">
        <v>18</v>
      </c>
      <c r="L16" s="3">
        <v>2</v>
      </c>
      <c r="M16" s="3">
        <v>2</v>
      </c>
      <c r="N16" s="26"/>
      <c r="O16" s="26"/>
      <c r="P16" s="25"/>
      <c r="Q16" s="25"/>
      <c r="R16" s="2"/>
      <c r="S16" s="2"/>
      <c r="T16" s="3"/>
      <c r="U16" s="22"/>
      <c r="V16" s="23"/>
    </row>
    <row r="17" spans="1:22" ht="16.8" thickBot="1" x14ac:dyDescent="0.35">
      <c r="A17" s="76"/>
      <c r="B17" s="76"/>
      <c r="C17" s="27" t="s">
        <v>22</v>
      </c>
      <c r="D17" s="28">
        <v>2</v>
      </c>
      <c r="E17" s="29">
        <v>2</v>
      </c>
      <c r="F17" s="31" t="s">
        <v>18</v>
      </c>
      <c r="G17" s="31" t="s">
        <v>18</v>
      </c>
      <c r="H17" s="30" t="s">
        <v>18</v>
      </c>
      <c r="I17" s="30" t="s">
        <v>18</v>
      </c>
      <c r="J17" s="31" t="s">
        <v>18</v>
      </c>
      <c r="K17" s="31" t="s">
        <v>18</v>
      </c>
      <c r="L17" s="30" t="s">
        <v>18</v>
      </c>
      <c r="M17" s="30" t="s">
        <v>18</v>
      </c>
      <c r="N17" s="2">
        <v>2</v>
      </c>
      <c r="O17" s="2">
        <v>2</v>
      </c>
      <c r="P17" s="30" t="s">
        <v>18</v>
      </c>
      <c r="Q17" s="30" t="s">
        <v>18</v>
      </c>
      <c r="R17" s="2"/>
      <c r="S17" s="2"/>
      <c r="T17" s="3"/>
      <c r="U17" s="22"/>
      <c r="V17" s="82" t="s">
        <v>51</v>
      </c>
    </row>
    <row r="18" spans="1:22" ht="16.8" thickBot="1" x14ac:dyDescent="0.35">
      <c r="A18" s="76"/>
      <c r="B18" s="76"/>
      <c r="C18" s="37" t="s">
        <v>23</v>
      </c>
      <c r="D18" s="38">
        <v>1</v>
      </c>
      <c r="E18" s="17">
        <v>1</v>
      </c>
      <c r="F18" s="2">
        <v>1</v>
      </c>
      <c r="G18" s="2">
        <v>1</v>
      </c>
      <c r="H18" s="3"/>
      <c r="I18" s="3"/>
      <c r="J18" s="26"/>
      <c r="K18" s="26"/>
      <c r="L18" s="25"/>
      <c r="M18" s="25"/>
      <c r="N18" s="26"/>
      <c r="O18" s="26"/>
      <c r="P18" s="25"/>
      <c r="Q18" s="25"/>
      <c r="R18" s="2"/>
      <c r="S18" s="2"/>
      <c r="T18" s="3"/>
      <c r="U18" s="22"/>
      <c r="V18" s="23"/>
    </row>
    <row r="19" spans="1:22" ht="16.8" thickBot="1" x14ac:dyDescent="0.35">
      <c r="A19" s="76"/>
      <c r="B19" s="76"/>
      <c r="C19" s="37" t="s">
        <v>24</v>
      </c>
      <c r="D19" s="38">
        <v>1</v>
      </c>
      <c r="E19" s="17">
        <v>1</v>
      </c>
      <c r="F19" s="2"/>
      <c r="G19" s="2"/>
      <c r="H19" s="3">
        <v>1</v>
      </c>
      <c r="I19" s="3">
        <v>1</v>
      </c>
      <c r="J19" s="26"/>
      <c r="K19" s="26"/>
      <c r="L19" s="25"/>
      <c r="M19" s="25"/>
      <c r="N19" s="26"/>
      <c r="O19" s="26"/>
      <c r="P19" s="25"/>
      <c r="Q19" s="25"/>
      <c r="R19" s="2"/>
      <c r="S19" s="2"/>
      <c r="T19" s="3"/>
      <c r="U19" s="22"/>
      <c r="V19" s="23"/>
    </row>
    <row r="20" spans="1:22" ht="16.8" thickBot="1" x14ac:dyDescent="0.35">
      <c r="A20" s="76"/>
      <c r="B20" s="76"/>
      <c r="C20" s="39" t="s">
        <v>25</v>
      </c>
      <c r="D20" s="38">
        <v>2</v>
      </c>
      <c r="E20" s="17">
        <v>2</v>
      </c>
      <c r="F20" s="2"/>
      <c r="G20" s="2"/>
      <c r="H20" s="3"/>
      <c r="I20" s="3"/>
      <c r="J20" s="2">
        <v>2</v>
      </c>
      <c r="K20" s="2">
        <v>2</v>
      </c>
      <c r="L20" s="30" t="s">
        <v>18</v>
      </c>
      <c r="M20" s="30" t="s">
        <v>18</v>
      </c>
      <c r="N20" s="26"/>
      <c r="O20" s="26"/>
      <c r="P20" s="25"/>
      <c r="Q20" s="25"/>
      <c r="R20" s="2"/>
      <c r="S20" s="2"/>
      <c r="T20" s="3"/>
      <c r="U20" s="22"/>
      <c r="V20" s="82" t="s">
        <v>52</v>
      </c>
    </row>
    <row r="21" spans="1:22" ht="16.8" thickBot="1" x14ac:dyDescent="0.35">
      <c r="A21" s="76"/>
      <c r="B21" s="76"/>
      <c r="C21" s="37" t="s">
        <v>26</v>
      </c>
      <c r="D21" s="38">
        <f t="shared" ref="D21:E24" si="0">SUM(F21,H21,J21,L21,N21,P21,R21,T21)</f>
        <v>0</v>
      </c>
      <c r="E21" s="17">
        <f t="shared" si="0"/>
        <v>8</v>
      </c>
      <c r="F21" s="2">
        <v>0</v>
      </c>
      <c r="G21" s="2">
        <v>2</v>
      </c>
      <c r="H21" s="3">
        <v>0</v>
      </c>
      <c r="I21" s="3">
        <v>2</v>
      </c>
      <c r="J21" s="2">
        <v>0</v>
      </c>
      <c r="K21" s="2">
        <v>2</v>
      </c>
      <c r="L21" s="3">
        <v>0</v>
      </c>
      <c r="M21" s="3">
        <v>2</v>
      </c>
      <c r="N21" s="26"/>
      <c r="O21" s="26"/>
      <c r="P21" s="25"/>
      <c r="Q21" s="25"/>
      <c r="R21" s="2"/>
      <c r="S21" s="2"/>
      <c r="T21" s="3"/>
      <c r="U21" s="22"/>
      <c r="V21" s="82" t="s">
        <v>53</v>
      </c>
    </row>
    <row r="22" spans="1:22" ht="16.8" thickBot="1" x14ac:dyDescent="0.35">
      <c r="A22" s="76"/>
      <c r="B22" s="76"/>
      <c r="C22" s="83" t="s">
        <v>54</v>
      </c>
      <c r="D22" s="38">
        <f t="shared" si="0"/>
        <v>2</v>
      </c>
      <c r="E22" s="17">
        <f t="shared" si="0"/>
        <v>2</v>
      </c>
      <c r="F22" s="2">
        <v>2</v>
      </c>
      <c r="G22" s="2">
        <v>2</v>
      </c>
      <c r="H22" s="19" t="s">
        <v>18</v>
      </c>
      <c r="I22" s="19" t="s">
        <v>18</v>
      </c>
      <c r="J22" s="26"/>
      <c r="K22" s="26"/>
      <c r="L22" s="25"/>
      <c r="M22" s="25"/>
      <c r="N22" s="26"/>
      <c r="O22" s="26"/>
      <c r="P22" s="25"/>
      <c r="Q22" s="25"/>
      <c r="R22" s="2"/>
      <c r="S22" s="2"/>
      <c r="T22" s="3"/>
      <c r="U22" s="22"/>
      <c r="V22" s="82" t="s">
        <v>50</v>
      </c>
    </row>
    <row r="23" spans="1:22" ht="16.8" thickBot="1" x14ac:dyDescent="0.35">
      <c r="A23" s="76"/>
      <c r="B23" s="76"/>
      <c r="C23" s="83" t="s">
        <v>55</v>
      </c>
      <c r="D23" s="38">
        <f t="shared" si="0"/>
        <v>2</v>
      </c>
      <c r="E23" s="17">
        <f t="shared" si="0"/>
        <v>2</v>
      </c>
      <c r="F23" s="20" t="s">
        <v>18</v>
      </c>
      <c r="G23" s="20" t="s">
        <v>18</v>
      </c>
      <c r="H23" s="3">
        <v>2</v>
      </c>
      <c r="I23" s="3">
        <v>2</v>
      </c>
      <c r="J23" s="26"/>
      <c r="K23" s="26"/>
      <c r="L23" s="25"/>
      <c r="M23" s="25"/>
      <c r="N23" s="26"/>
      <c r="O23" s="26"/>
      <c r="P23" s="25"/>
      <c r="Q23" s="25"/>
      <c r="R23" s="2"/>
      <c r="S23" s="2"/>
      <c r="T23" s="3"/>
      <c r="U23" s="22"/>
      <c r="V23" s="82" t="s">
        <v>50</v>
      </c>
    </row>
    <row r="24" spans="1:22" ht="16.8" thickBot="1" x14ac:dyDescent="0.35">
      <c r="A24" s="76"/>
      <c r="B24" s="76"/>
      <c r="C24" s="39" t="s">
        <v>27</v>
      </c>
      <c r="D24" s="38">
        <f t="shared" si="0"/>
        <v>4</v>
      </c>
      <c r="E24" s="17">
        <f t="shared" si="0"/>
        <v>4</v>
      </c>
      <c r="F24" s="2"/>
      <c r="G24" s="2"/>
      <c r="H24" s="3"/>
      <c r="I24" s="3"/>
      <c r="J24" s="2">
        <v>2</v>
      </c>
      <c r="K24" s="2">
        <v>2</v>
      </c>
      <c r="L24" s="3">
        <v>2</v>
      </c>
      <c r="M24" s="3">
        <v>2</v>
      </c>
      <c r="N24" s="26"/>
      <c r="O24" s="26"/>
      <c r="P24" s="25"/>
      <c r="Q24" s="25"/>
      <c r="R24" s="2"/>
      <c r="S24" s="2"/>
      <c r="T24" s="3"/>
      <c r="U24" s="22"/>
      <c r="V24" s="23"/>
    </row>
    <row r="25" spans="1:22" ht="16.8" thickBot="1" x14ac:dyDescent="0.35">
      <c r="A25" s="76"/>
      <c r="B25" s="76"/>
      <c r="C25" s="39" t="s">
        <v>28</v>
      </c>
      <c r="D25" s="38">
        <v>2</v>
      </c>
      <c r="E25" s="17">
        <v>2</v>
      </c>
      <c r="F25" s="2"/>
      <c r="G25" s="2"/>
      <c r="H25" s="3"/>
      <c r="I25" s="3"/>
      <c r="J25" s="36" t="s">
        <v>18</v>
      </c>
      <c r="K25" s="36" t="s">
        <v>18</v>
      </c>
      <c r="L25" s="3">
        <v>2</v>
      </c>
      <c r="M25" s="3">
        <v>2</v>
      </c>
      <c r="N25" s="26"/>
      <c r="O25" s="26"/>
      <c r="P25" s="25"/>
      <c r="Q25" s="25"/>
      <c r="R25" s="2"/>
      <c r="S25" s="2"/>
      <c r="T25" s="3"/>
      <c r="U25" s="22"/>
      <c r="V25" s="82" t="s">
        <v>52</v>
      </c>
    </row>
    <row r="26" spans="1:22" ht="16.8" thickBot="1" x14ac:dyDescent="0.35">
      <c r="A26" s="76"/>
      <c r="B26" s="76"/>
      <c r="C26" s="40" t="s">
        <v>29</v>
      </c>
      <c r="D26" s="41">
        <f>SUM(D8:D25)</f>
        <v>52</v>
      </c>
      <c r="E26" s="42">
        <f>SUM(E8:E25)</f>
        <v>60</v>
      </c>
      <c r="F26" s="43"/>
      <c r="G26" s="43"/>
      <c r="H26" s="44"/>
      <c r="I26" s="44"/>
      <c r="J26" s="43"/>
      <c r="K26" s="43"/>
      <c r="L26" s="44"/>
      <c r="M26" s="44"/>
      <c r="N26" s="43"/>
      <c r="O26" s="43"/>
      <c r="P26" s="44"/>
      <c r="Q26" s="44"/>
      <c r="R26" s="43"/>
      <c r="S26" s="43"/>
      <c r="T26" s="44"/>
      <c r="U26" s="45"/>
      <c r="V26" s="46"/>
    </row>
    <row r="27" spans="1:22" ht="16.8" thickBot="1" x14ac:dyDescent="0.35">
      <c r="A27" s="88" t="s">
        <v>65</v>
      </c>
      <c r="B27" s="88"/>
      <c r="C27" s="104" t="s">
        <v>78</v>
      </c>
      <c r="D27" s="5">
        <v>3</v>
      </c>
      <c r="E27" s="6">
        <v>3</v>
      </c>
      <c r="F27" s="7"/>
      <c r="G27" s="7"/>
      <c r="H27" s="8"/>
      <c r="I27" s="8"/>
      <c r="J27" s="7">
        <v>3</v>
      </c>
      <c r="K27" s="7">
        <v>3</v>
      </c>
      <c r="L27" s="106"/>
      <c r="M27" s="106"/>
      <c r="N27" s="105"/>
      <c r="O27" s="105"/>
      <c r="P27" s="106"/>
      <c r="Q27" s="106"/>
      <c r="R27" s="105"/>
      <c r="S27" s="105"/>
      <c r="T27" s="106"/>
      <c r="U27" s="106"/>
      <c r="V27" s="109"/>
    </row>
    <row r="28" spans="1:22" ht="16.8" thickBot="1" x14ac:dyDescent="0.35">
      <c r="A28" s="88"/>
      <c r="B28" s="88"/>
      <c r="C28" s="48" t="s">
        <v>56</v>
      </c>
      <c r="D28" s="41">
        <f>SUM(D27:D27)</f>
        <v>3</v>
      </c>
      <c r="E28" s="42">
        <f>SUM(E27:E27)</f>
        <v>3</v>
      </c>
      <c r="F28" s="43"/>
      <c r="G28" s="43"/>
      <c r="H28" s="44"/>
      <c r="I28" s="44"/>
      <c r="J28" s="43">
        <f>SUM(J27:J27)</f>
        <v>3</v>
      </c>
      <c r="K28" s="43">
        <f>SUM(K27:K27)</f>
        <v>3</v>
      </c>
      <c r="L28" s="44"/>
      <c r="M28" s="44"/>
      <c r="N28" s="43"/>
      <c r="O28" s="43"/>
      <c r="P28" s="44"/>
      <c r="Q28" s="44"/>
      <c r="R28" s="43"/>
      <c r="S28" s="43"/>
      <c r="T28" s="44"/>
      <c r="U28" s="44"/>
      <c r="V28" s="49"/>
    </row>
    <row r="29" spans="1:22" ht="17.100000000000001" customHeight="1" thickBot="1" x14ac:dyDescent="0.35">
      <c r="A29" s="76" t="s">
        <v>30</v>
      </c>
      <c r="B29" s="76"/>
      <c r="C29" s="107" t="s">
        <v>75</v>
      </c>
      <c r="D29" s="60">
        <v>6</v>
      </c>
      <c r="E29" s="61">
        <v>6</v>
      </c>
      <c r="F29" s="62">
        <v>3</v>
      </c>
      <c r="G29" s="62">
        <v>3</v>
      </c>
      <c r="H29" s="63">
        <v>3</v>
      </c>
      <c r="I29" s="63">
        <v>3</v>
      </c>
      <c r="J29" s="62"/>
      <c r="K29" s="62"/>
      <c r="L29" s="63"/>
      <c r="M29" s="63"/>
      <c r="N29" s="62"/>
      <c r="O29" s="62"/>
      <c r="P29" s="63"/>
      <c r="Q29" s="63"/>
      <c r="R29" s="62"/>
      <c r="S29" s="62"/>
      <c r="T29" s="63"/>
      <c r="U29" s="63"/>
      <c r="V29" s="86"/>
    </row>
    <row r="30" spans="1:22" s="57" customFormat="1" ht="16.8" thickBot="1" x14ac:dyDescent="0.35">
      <c r="A30" s="76"/>
      <c r="B30" s="76"/>
      <c r="C30" s="107" t="s">
        <v>80</v>
      </c>
      <c r="D30" s="60">
        <v>3</v>
      </c>
      <c r="E30" s="61">
        <v>3</v>
      </c>
      <c r="F30" s="62">
        <v>3</v>
      </c>
      <c r="G30" s="62">
        <v>3</v>
      </c>
      <c r="H30" s="63"/>
      <c r="I30" s="63"/>
      <c r="J30" s="62"/>
      <c r="K30" s="62"/>
      <c r="L30" s="63"/>
      <c r="M30" s="63"/>
      <c r="N30" s="62"/>
      <c r="O30" s="62"/>
      <c r="P30" s="63"/>
      <c r="Q30" s="63"/>
      <c r="R30" s="62"/>
      <c r="S30" s="62"/>
      <c r="T30" s="63"/>
      <c r="U30" s="63"/>
      <c r="V30" s="110"/>
    </row>
    <row r="31" spans="1:22" ht="16.8" thickBot="1" x14ac:dyDescent="0.35">
      <c r="A31" s="76"/>
      <c r="B31" s="76"/>
      <c r="C31" s="107" t="s">
        <v>81</v>
      </c>
      <c r="D31" s="60">
        <v>3</v>
      </c>
      <c r="E31" s="61">
        <v>3</v>
      </c>
      <c r="F31" s="62">
        <v>3</v>
      </c>
      <c r="G31" s="62">
        <v>3</v>
      </c>
      <c r="H31" s="63"/>
      <c r="I31" s="63"/>
      <c r="J31" s="62"/>
      <c r="K31" s="62"/>
      <c r="L31" s="63"/>
      <c r="M31" s="63"/>
      <c r="N31" s="62"/>
      <c r="O31" s="62"/>
      <c r="P31" s="63"/>
      <c r="Q31" s="63"/>
      <c r="R31" s="62"/>
      <c r="S31" s="62"/>
      <c r="T31" s="63"/>
      <c r="U31" s="63"/>
      <c r="V31" s="86"/>
    </row>
    <row r="32" spans="1:22" ht="16.8" thickBot="1" x14ac:dyDescent="0.35">
      <c r="A32" s="76"/>
      <c r="B32" s="76"/>
      <c r="C32" s="107" t="s">
        <v>82</v>
      </c>
      <c r="D32" s="60">
        <v>3</v>
      </c>
      <c r="E32" s="61">
        <v>3</v>
      </c>
      <c r="F32" s="62"/>
      <c r="G32" s="62"/>
      <c r="H32" s="63">
        <v>3</v>
      </c>
      <c r="I32" s="63">
        <v>3</v>
      </c>
      <c r="J32" s="62"/>
      <c r="K32" s="62"/>
      <c r="L32" s="63"/>
      <c r="M32" s="63"/>
      <c r="N32" s="62"/>
      <c r="O32" s="62"/>
      <c r="P32" s="63"/>
      <c r="Q32" s="63"/>
      <c r="R32" s="62"/>
      <c r="S32" s="62"/>
      <c r="T32" s="63"/>
      <c r="U32" s="63"/>
      <c r="V32" s="86"/>
    </row>
    <row r="33" spans="1:22" s="57" customFormat="1" ht="16.8" thickBot="1" x14ac:dyDescent="0.35">
      <c r="A33" s="76"/>
      <c r="B33" s="76"/>
      <c r="C33" s="107" t="s">
        <v>83</v>
      </c>
      <c r="D33" s="60">
        <v>4</v>
      </c>
      <c r="E33" s="61">
        <v>4</v>
      </c>
      <c r="F33" s="62"/>
      <c r="G33" s="62"/>
      <c r="H33" s="63"/>
      <c r="I33" s="63"/>
      <c r="J33" s="62">
        <v>2</v>
      </c>
      <c r="K33" s="62">
        <v>2</v>
      </c>
      <c r="L33" s="63">
        <v>2</v>
      </c>
      <c r="M33" s="63">
        <v>2</v>
      </c>
      <c r="N33" s="62"/>
      <c r="O33" s="62"/>
      <c r="P33" s="63"/>
      <c r="Q33" s="63"/>
      <c r="R33" s="62"/>
      <c r="S33" s="62"/>
      <c r="T33" s="63"/>
      <c r="U33" s="63"/>
      <c r="V33" s="110"/>
    </row>
    <row r="34" spans="1:22" ht="16.8" thickBot="1" x14ac:dyDescent="0.35">
      <c r="A34" s="76"/>
      <c r="B34" s="76"/>
      <c r="C34" s="107" t="s">
        <v>84</v>
      </c>
      <c r="D34" s="60">
        <v>3</v>
      </c>
      <c r="E34" s="61">
        <v>3</v>
      </c>
      <c r="F34" s="62"/>
      <c r="G34" s="62"/>
      <c r="H34" s="63"/>
      <c r="I34" s="63"/>
      <c r="J34" s="62">
        <v>3</v>
      </c>
      <c r="K34" s="62">
        <v>3</v>
      </c>
      <c r="L34" s="63"/>
      <c r="M34" s="63"/>
      <c r="N34" s="62"/>
      <c r="O34" s="62"/>
      <c r="P34" s="63"/>
      <c r="Q34" s="63"/>
      <c r="R34" s="62"/>
      <c r="S34" s="62"/>
      <c r="T34" s="63"/>
      <c r="U34" s="63"/>
      <c r="V34" s="86"/>
    </row>
    <row r="35" spans="1:22" ht="16.8" thickBot="1" x14ac:dyDescent="0.35">
      <c r="A35" s="76"/>
      <c r="B35" s="76"/>
      <c r="C35" s="107" t="s">
        <v>85</v>
      </c>
      <c r="D35" s="60">
        <v>3</v>
      </c>
      <c r="E35" s="61">
        <v>3</v>
      </c>
      <c r="F35" s="62"/>
      <c r="G35" s="62"/>
      <c r="H35" s="63"/>
      <c r="I35" s="63"/>
      <c r="J35" s="62"/>
      <c r="K35" s="62"/>
      <c r="L35" s="63">
        <v>3</v>
      </c>
      <c r="M35" s="63">
        <v>3</v>
      </c>
      <c r="N35" s="62"/>
      <c r="O35" s="62"/>
      <c r="P35" s="63"/>
      <c r="Q35" s="63"/>
      <c r="R35" s="62"/>
      <c r="S35" s="62"/>
      <c r="T35" s="63"/>
      <c r="U35" s="63"/>
      <c r="V35" s="86"/>
    </row>
    <row r="36" spans="1:22" s="57" customFormat="1" ht="16.8" thickBot="1" x14ac:dyDescent="0.35">
      <c r="A36" s="76"/>
      <c r="B36" s="76"/>
      <c r="C36" s="107" t="s">
        <v>86</v>
      </c>
      <c r="D36" s="60">
        <v>3</v>
      </c>
      <c r="E36" s="61">
        <v>3</v>
      </c>
      <c r="F36" s="62"/>
      <c r="G36" s="62"/>
      <c r="H36" s="63"/>
      <c r="I36" s="63"/>
      <c r="J36" s="62"/>
      <c r="K36" s="62"/>
      <c r="L36" s="63">
        <v>3</v>
      </c>
      <c r="M36" s="63">
        <v>3</v>
      </c>
      <c r="N36" s="62"/>
      <c r="O36" s="62"/>
      <c r="P36" s="63"/>
      <c r="Q36" s="63"/>
      <c r="R36" s="62"/>
      <c r="S36" s="62"/>
      <c r="T36" s="63"/>
      <c r="U36" s="63"/>
      <c r="V36" s="110"/>
    </row>
    <row r="37" spans="1:22" ht="16.8" thickBot="1" x14ac:dyDescent="0.35">
      <c r="A37" s="76"/>
      <c r="B37" s="76"/>
      <c r="C37" s="53" t="s">
        <v>87</v>
      </c>
      <c r="D37" s="38">
        <v>6</v>
      </c>
      <c r="E37" s="17">
        <v>6</v>
      </c>
      <c r="F37" s="2"/>
      <c r="G37" s="2"/>
      <c r="H37" s="3"/>
      <c r="I37" s="3"/>
      <c r="J37" s="2"/>
      <c r="K37" s="2"/>
      <c r="L37" s="3"/>
      <c r="M37" s="3"/>
      <c r="N37" s="2">
        <v>3</v>
      </c>
      <c r="O37" s="2">
        <v>3</v>
      </c>
      <c r="P37" s="3">
        <v>3</v>
      </c>
      <c r="Q37" s="3">
        <v>3</v>
      </c>
      <c r="R37" s="2"/>
      <c r="S37" s="2"/>
      <c r="T37" s="3"/>
      <c r="U37" s="3"/>
      <c r="V37" s="85"/>
    </row>
    <row r="38" spans="1:22" ht="16.8" thickBot="1" x14ac:dyDescent="0.35">
      <c r="A38" s="76"/>
      <c r="B38" s="76"/>
      <c r="C38" s="53" t="s">
        <v>88</v>
      </c>
      <c r="D38" s="60">
        <v>3</v>
      </c>
      <c r="E38" s="61">
        <v>3</v>
      </c>
      <c r="F38" s="62"/>
      <c r="G38" s="62"/>
      <c r="H38" s="63"/>
      <c r="I38" s="63"/>
      <c r="J38" s="62"/>
      <c r="K38" s="62"/>
      <c r="L38" s="63"/>
      <c r="M38" s="63"/>
      <c r="N38" s="62">
        <v>3</v>
      </c>
      <c r="O38" s="62">
        <v>3</v>
      </c>
      <c r="P38" s="63"/>
      <c r="Q38" s="63"/>
      <c r="R38" s="62"/>
      <c r="S38" s="62"/>
      <c r="T38" s="63"/>
      <c r="U38" s="63"/>
      <c r="V38" s="86"/>
    </row>
    <row r="39" spans="1:22" ht="16.8" thickBot="1" x14ac:dyDescent="0.35">
      <c r="A39" s="76"/>
      <c r="B39" s="76"/>
      <c r="C39" s="107" t="s">
        <v>89</v>
      </c>
      <c r="D39" s="60">
        <v>3</v>
      </c>
      <c r="E39" s="61">
        <v>3</v>
      </c>
      <c r="F39" s="62"/>
      <c r="G39" s="62"/>
      <c r="H39" s="63"/>
      <c r="I39" s="63"/>
      <c r="J39" s="62"/>
      <c r="K39" s="62"/>
      <c r="L39" s="63"/>
      <c r="M39" s="63"/>
      <c r="N39" s="62">
        <v>3</v>
      </c>
      <c r="O39" s="62">
        <v>3</v>
      </c>
      <c r="P39" s="63"/>
      <c r="Q39" s="63"/>
      <c r="R39" s="62"/>
      <c r="S39" s="62"/>
      <c r="T39" s="63"/>
      <c r="U39" s="63"/>
      <c r="V39" s="86"/>
    </row>
    <row r="40" spans="1:22" ht="16.8" thickBot="1" x14ac:dyDescent="0.35">
      <c r="A40" s="76"/>
      <c r="B40" s="76"/>
      <c r="C40" s="53" t="s">
        <v>90</v>
      </c>
      <c r="D40" s="38">
        <v>3</v>
      </c>
      <c r="E40" s="17">
        <v>3</v>
      </c>
      <c r="F40" s="2"/>
      <c r="G40" s="2"/>
      <c r="H40" s="3"/>
      <c r="I40" s="3"/>
      <c r="J40" s="2"/>
      <c r="K40" s="2"/>
      <c r="L40" s="3"/>
      <c r="M40" s="3"/>
      <c r="N40" s="2"/>
      <c r="O40" s="2"/>
      <c r="P40" s="3">
        <v>3</v>
      </c>
      <c r="Q40" s="3">
        <v>3</v>
      </c>
      <c r="R40" s="2"/>
      <c r="S40" s="2"/>
      <c r="T40" s="3"/>
      <c r="U40" s="3"/>
      <c r="V40" s="85"/>
    </row>
    <row r="41" spans="1:22" ht="16.8" thickBot="1" x14ac:dyDescent="0.35">
      <c r="A41" s="76"/>
      <c r="B41" s="76"/>
      <c r="C41" s="51" t="s">
        <v>57</v>
      </c>
      <c r="D41" s="38">
        <v>4</v>
      </c>
      <c r="E41" s="17">
        <v>4</v>
      </c>
      <c r="F41" s="2"/>
      <c r="G41" s="2"/>
      <c r="H41" s="3"/>
      <c r="I41" s="3"/>
      <c r="J41" s="2"/>
      <c r="K41" s="2"/>
      <c r="L41" s="3"/>
      <c r="M41" s="3"/>
      <c r="N41" s="2"/>
      <c r="O41" s="2"/>
      <c r="P41" s="3">
        <v>2</v>
      </c>
      <c r="Q41" s="3">
        <v>2</v>
      </c>
      <c r="R41" s="2">
        <v>2</v>
      </c>
      <c r="S41" s="2">
        <v>2</v>
      </c>
      <c r="T41" s="3"/>
      <c r="U41" s="3"/>
      <c r="V41" s="111" t="s">
        <v>91</v>
      </c>
    </row>
    <row r="42" spans="1:22" s="57" customFormat="1" ht="16.8" thickBot="1" x14ac:dyDescent="0.35">
      <c r="A42" s="76"/>
      <c r="B42" s="76"/>
      <c r="C42" s="51" t="s">
        <v>92</v>
      </c>
      <c r="D42" s="38">
        <v>4</v>
      </c>
      <c r="E42" s="17">
        <v>4</v>
      </c>
      <c r="F42" s="2"/>
      <c r="G42" s="2"/>
      <c r="H42" s="3"/>
      <c r="I42" s="3"/>
      <c r="J42" s="2"/>
      <c r="K42" s="2"/>
      <c r="L42" s="3"/>
      <c r="M42" s="3"/>
      <c r="N42" s="2"/>
      <c r="O42" s="2"/>
      <c r="P42" s="3"/>
      <c r="Q42" s="3"/>
      <c r="R42" s="2">
        <v>2</v>
      </c>
      <c r="S42" s="2">
        <v>2</v>
      </c>
      <c r="T42" s="3">
        <v>2</v>
      </c>
      <c r="U42" s="3">
        <v>2</v>
      </c>
      <c r="V42" s="52"/>
    </row>
    <row r="43" spans="1:22" ht="16.8" thickBot="1" x14ac:dyDescent="0.35">
      <c r="A43" s="76"/>
      <c r="B43" s="76"/>
      <c r="C43" s="53" t="s">
        <v>93</v>
      </c>
      <c r="D43" s="38">
        <v>6</v>
      </c>
      <c r="E43" s="17">
        <v>6</v>
      </c>
      <c r="F43" s="2"/>
      <c r="G43" s="2"/>
      <c r="H43" s="3"/>
      <c r="I43" s="3"/>
      <c r="J43" s="2"/>
      <c r="K43" s="2"/>
      <c r="L43" s="3"/>
      <c r="M43" s="3"/>
      <c r="N43" s="2"/>
      <c r="O43" s="2"/>
      <c r="P43" s="3"/>
      <c r="Q43" s="3"/>
      <c r="R43" s="2">
        <v>3</v>
      </c>
      <c r="S43" s="2">
        <v>3</v>
      </c>
      <c r="T43" s="3">
        <v>3</v>
      </c>
      <c r="U43" s="3">
        <v>3</v>
      </c>
      <c r="V43" s="85"/>
    </row>
    <row r="44" spans="1:22" ht="16.8" thickBot="1" x14ac:dyDescent="0.35">
      <c r="A44" s="76"/>
      <c r="B44" s="76"/>
      <c r="C44" s="58" t="s">
        <v>29</v>
      </c>
      <c r="D44" s="41">
        <f t="shared" ref="D44:U44" si="1">SUM(D29:D43)</f>
        <v>57</v>
      </c>
      <c r="E44" s="42">
        <f t="shared" si="1"/>
        <v>57</v>
      </c>
      <c r="F44" s="43">
        <f t="shared" si="1"/>
        <v>9</v>
      </c>
      <c r="G44" s="43">
        <f t="shared" si="1"/>
        <v>9</v>
      </c>
      <c r="H44" s="44">
        <f t="shared" si="1"/>
        <v>6</v>
      </c>
      <c r="I44" s="44">
        <f t="shared" si="1"/>
        <v>6</v>
      </c>
      <c r="J44" s="43">
        <f t="shared" si="1"/>
        <v>5</v>
      </c>
      <c r="K44" s="43">
        <f t="shared" si="1"/>
        <v>5</v>
      </c>
      <c r="L44" s="44">
        <f t="shared" si="1"/>
        <v>8</v>
      </c>
      <c r="M44" s="44">
        <f t="shared" si="1"/>
        <v>8</v>
      </c>
      <c r="N44" s="43">
        <f t="shared" si="1"/>
        <v>9</v>
      </c>
      <c r="O44" s="43">
        <f t="shared" si="1"/>
        <v>9</v>
      </c>
      <c r="P44" s="44">
        <f t="shared" si="1"/>
        <v>8</v>
      </c>
      <c r="Q44" s="44">
        <f t="shared" si="1"/>
        <v>8</v>
      </c>
      <c r="R44" s="43">
        <f t="shared" si="1"/>
        <v>7</v>
      </c>
      <c r="S44" s="43">
        <f t="shared" si="1"/>
        <v>7</v>
      </c>
      <c r="T44" s="44">
        <f t="shared" si="1"/>
        <v>5</v>
      </c>
      <c r="U44" s="44">
        <f t="shared" si="1"/>
        <v>5</v>
      </c>
      <c r="V44" s="49"/>
    </row>
    <row r="45" spans="1:22" ht="17.100000000000001" customHeight="1" thickBot="1" x14ac:dyDescent="0.35">
      <c r="A45" s="77" t="s">
        <v>31</v>
      </c>
      <c r="B45" s="77" t="s">
        <v>94</v>
      </c>
      <c r="C45" s="64" t="s">
        <v>95</v>
      </c>
      <c r="D45" s="50">
        <v>3</v>
      </c>
      <c r="E45" s="6">
        <v>3</v>
      </c>
      <c r="F45" s="7"/>
      <c r="G45" s="7"/>
      <c r="H45" s="8">
        <v>3</v>
      </c>
      <c r="I45" s="8">
        <v>3</v>
      </c>
      <c r="J45" s="7"/>
      <c r="K45" s="7"/>
      <c r="L45" s="8"/>
      <c r="M45" s="8"/>
      <c r="N45" s="7"/>
      <c r="O45" s="7"/>
      <c r="P45" s="8"/>
      <c r="Q45" s="8"/>
      <c r="R45" s="7"/>
      <c r="S45" s="7"/>
      <c r="T45" s="8"/>
      <c r="U45" s="13"/>
      <c r="V45" s="84"/>
    </row>
    <row r="46" spans="1:22" ht="16.8" thickBot="1" x14ac:dyDescent="0.35">
      <c r="A46" s="77"/>
      <c r="B46" s="77"/>
      <c r="C46" s="59" t="s">
        <v>96</v>
      </c>
      <c r="D46" s="60">
        <v>3</v>
      </c>
      <c r="E46" s="61">
        <v>3</v>
      </c>
      <c r="F46" s="62"/>
      <c r="G46" s="62"/>
      <c r="H46" s="63"/>
      <c r="I46" s="63"/>
      <c r="J46" s="62">
        <v>3</v>
      </c>
      <c r="K46" s="62">
        <v>3</v>
      </c>
      <c r="L46" s="63"/>
      <c r="M46" s="63"/>
      <c r="N46" s="62"/>
      <c r="O46" s="62"/>
      <c r="P46" s="63"/>
      <c r="Q46" s="63"/>
      <c r="R46" s="62"/>
      <c r="S46" s="62"/>
      <c r="T46" s="63"/>
      <c r="U46" s="94"/>
      <c r="V46" s="86"/>
    </row>
    <row r="47" spans="1:22" ht="16.8" thickBot="1" x14ac:dyDescent="0.35">
      <c r="A47" s="77"/>
      <c r="B47" s="77"/>
      <c r="C47" s="59" t="s">
        <v>97</v>
      </c>
      <c r="D47" s="60">
        <v>3</v>
      </c>
      <c r="E47" s="61">
        <v>3</v>
      </c>
      <c r="F47" s="62"/>
      <c r="G47" s="62"/>
      <c r="H47" s="63"/>
      <c r="I47" s="63"/>
      <c r="J47" s="62">
        <v>3</v>
      </c>
      <c r="K47" s="62">
        <v>3</v>
      </c>
      <c r="L47" s="63"/>
      <c r="M47" s="63"/>
      <c r="N47" s="62"/>
      <c r="O47" s="62"/>
      <c r="P47" s="63"/>
      <c r="Q47" s="63"/>
      <c r="R47" s="62"/>
      <c r="S47" s="62"/>
      <c r="T47" s="63"/>
      <c r="U47" s="94"/>
      <c r="V47" s="86"/>
    </row>
    <row r="48" spans="1:22" s="57" customFormat="1" ht="16.8" thickBot="1" x14ac:dyDescent="0.35">
      <c r="A48" s="77"/>
      <c r="B48" s="77"/>
      <c r="C48" s="59" t="s">
        <v>98</v>
      </c>
      <c r="D48" s="60">
        <v>2</v>
      </c>
      <c r="E48" s="61">
        <v>2</v>
      </c>
      <c r="F48" s="62"/>
      <c r="G48" s="62"/>
      <c r="H48" s="63"/>
      <c r="I48" s="63"/>
      <c r="J48" s="62">
        <v>2</v>
      </c>
      <c r="K48" s="62">
        <v>2</v>
      </c>
      <c r="L48" s="63"/>
      <c r="M48" s="63"/>
      <c r="N48" s="62"/>
      <c r="O48" s="62"/>
      <c r="P48" s="63"/>
      <c r="Q48" s="63"/>
      <c r="R48" s="62"/>
      <c r="S48" s="62"/>
      <c r="T48" s="63"/>
      <c r="U48" s="94"/>
      <c r="V48" s="86"/>
    </row>
    <row r="49" spans="1:22" ht="16.8" thickBot="1" x14ac:dyDescent="0.35">
      <c r="A49" s="77"/>
      <c r="B49" s="77"/>
      <c r="C49" s="59" t="s">
        <v>99</v>
      </c>
      <c r="D49" s="60">
        <v>3</v>
      </c>
      <c r="E49" s="61">
        <v>3</v>
      </c>
      <c r="F49" s="62"/>
      <c r="G49" s="62"/>
      <c r="H49" s="63"/>
      <c r="I49" s="63"/>
      <c r="J49" s="62"/>
      <c r="K49" s="62"/>
      <c r="L49" s="63">
        <v>3</v>
      </c>
      <c r="M49" s="63">
        <v>3</v>
      </c>
      <c r="N49" s="62"/>
      <c r="O49" s="62"/>
      <c r="P49" s="63"/>
      <c r="Q49" s="63"/>
      <c r="R49" s="62"/>
      <c r="S49" s="62"/>
      <c r="T49" s="63"/>
      <c r="U49" s="94"/>
      <c r="V49" s="86"/>
    </row>
    <row r="50" spans="1:22" ht="16.8" thickBot="1" x14ac:dyDescent="0.35">
      <c r="A50" s="77"/>
      <c r="B50" s="77"/>
      <c r="C50" s="102" t="s">
        <v>100</v>
      </c>
      <c r="D50" s="60">
        <v>3</v>
      </c>
      <c r="E50" s="61">
        <v>3</v>
      </c>
      <c r="F50" s="62"/>
      <c r="G50" s="62"/>
      <c r="H50" s="63"/>
      <c r="I50" s="63"/>
      <c r="J50" s="62"/>
      <c r="K50" s="62"/>
      <c r="L50" s="63">
        <v>3</v>
      </c>
      <c r="M50" s="63">
        <v>3</v>
      </c>
      <c r="N50" s="62"/>
      <c r="O50" s="62"/>
      <c r="P50" s="63"/>
      <c r="Q50" s="63"/>
      <c r="R50" s="62"/>
      <c r="S50" s="62"/>
      <c r="T50" s="63"/>
      <c r="U50" s="94"/>
      <c r="V50" s="86"/>
    </row>
    <row r="51" spans="1:22" ht="16.8" thickBot="1" x14ac:dyDescent="0.35">
      <c r="A51" s="77"/>
      <c r="B51" s="77"/>
      <c r="C51" s="59" t="s">
        <v>101</v>
      </c>
      <c r="D51" s="60">
        <v>3</v>
      </c>
      <c r="E51" s="61">
        <v>3</v>
      </c>
      <c r="F51" s="62"/>
      <c r="G51" s="62"/>
      <c r="H51" s="63"/>
      <c r="I51" s="63"/>
      <c r="J51" s="62"/>
      <c r="K51" s="62"/>
      <c r="L51" s="63"/>
      <c r="M51" s="63"/>
      <c r="N51" s="62">
        <v>3</v>
      </c>
      <c r="O51" s="62">
        <v>3</v>
      </c>
      <c r="P51" s="63"/>
      <c r="Q51" s="63"/>
      <c r="R51" s="62"/>
      <c r="S51" s="62"/>
      <c r="T51" s="63"/>
      <c r="U51" s="94"/>
      <c r="V51" s="86"/>
    </row>
    <row r="52" spans="1:22" s="57" customFormat="1" ht="16.8" thickBot="1" x14ac:dyDescent="0.35">
      <c r="A52" s="77"/>
      <c r="B52" s="77"/>
      <c r="C52" s="59" t="s">
        <v>102</v>
      </c>
      <c r="D52" s="60">
        <v>2</v>
      </c>
      <c r="E52" s="61">
        <v>2</v>
      </c>
      <c r="F52" s="62"/>
      <c r="G52" s="62"/>
      <c r="H52" s="63"/>
      <c r="I52" s="63"/>
      <c r="J52" s="62"/>
      <c r="K52" s="62"/>
      <c r="L52" s="63"/>
      <c r="M52" s="63"/>
      <c r="N52" s="62">
        <v>2</v>
      </c>
      <c r="O52" s="62">
        <v>2</v>
      </c>
      <c r="P52" s="63"/>
      <c r="Q52" s="63"/>
      <c r="R52" s="62"/>
      <c r="S52" s="62"/>
      <c r="T52" s="63"/>
      <c r="U52" s="94"/>
      <c r="V52" s="86"/>
    </row>
    <row r="53" spans="1:22" s="57" customFormat="1" ht="16.8" thickBot="1" x14ac:dyDescent="0.35">
      <c r="A53" s="77"/>
      <c r="B53" s="77"/>
      <c r="C53" s="59" t="s">
        <v>103</v>
      </c>
      <c r="D53" s="60">
        <v>3</v>
      </c>
      <c r="E53" s="61">
        <v>3</v>
      </c>
      <c r="F53" s="62"/>
      <c r="G53" s="62"/>
      <c r="H53" s="63"/>
      <c r="I53" s="63"/>
      <c r="J53" s="62"/>
      <c r="K53" s="62"/>
      <c r="L53" s="63"/>
      <c r="M53" s="63"/>
      <c r="N53" s="62">
        <v>3</v>
      </c>
      <c r="O53" s="62">
        <v>3</v>
      </c>
      <c r="P53" s="63"/>
      <c r="Q53" s="63"/>
      <c r="R53" s="62"/>
      <c r="S53" s="62"/>
      <c r="T53" s="63"/>
      <c r="U53" s="94"/>
      <c r="V53" s="124" t="s">
        <v>104</v>
      </c>
    </row>
    <row r="54" spans="1:22" s="57" customFormat="1" ht="16.8" thickBot="1" x14ac:dyDescent="0.35">
      <c r="A54" s="77"/>
      <c r="B54" s="77"/>
      <c r="C54" s="59" t="s">
        <v>105</v>
      </c>
      <c r="D54" s="60">
        <v>3</v>
      </c>
      <c r="E54" s="61">
        <v>3</v>
      </c>
      <c r="F54" s="62"/>
      <c r="G54" s="62"/>
      <c r="H54" s="63"/>
      <c r="I54" s="63"/>
      <c r="J54" s="62"/>
      <c r="K54" s="62"/>
      <c r="L54" s="63"/>
      <c r="M54" s="63"/>
      <c r="N54" s="62"/>
      <c r="O54" s="62"/>
      <c r="P54" s="63">
        <v>3</v>
      </c>
      <c r="Q54" s="63">
        <v>3</v>
      </c>
      <c r="R54" s="62"/>
      <c r="S54" s="62"/>
      <c r="T54" s="63"/>
      <c r="U54" s="94"/>
      <c r="V54" s="124"/>
    </row>
    <row r="55" spans="1:22" s="57" customFormat="1" ht="16.8" thickBot="1" x14ac:dyDescent="0.35">
      <c r="A55" s="77"/>
      <c r="B55" s="77"/>
      <c r="C55" s="37" t="s">
        <v>106</v>
      </c>
      <c r="D55" s="38">
        <v>2</v>
      </c>
      <c r="E55" s="17">
        <v>2</v>
      </c>
      <c r="F55" s="2"/>
      <c r="G55" s="2"/>
      <c r="H55" s="3"/>
      <c r="I55" s="3"/>
      <c r="J55" s="2"/>
      <c r="K55" s="2"/>
      <c r="L55" s="3"/>
      <c r="M55" s="3"/>
      <c r="N55" s="2"/>
      <c r="O55" s="2"/>
      <c r="P55" s="3">
        <v>2</v>
      </c>
      <c r="Q55" s="3">
        <v>2</v>
      </c>
      <c r="R55" s="2"/>
      <c r="S55" s="2"/>
      <c r="T55" s="3"/>
      <c r="U55" s="22"/>
      <c r="V55" s="85"/>
    </row>
    <row r="56" spans="1:22" ht="16.8" thickBot="1" x14ac:dyDescent="0.35">
      <c r="A56" s="77"/>
      <c r="B56" s="77"/>
      <c r="C56" s="37" t="s">
        <v>107</v>
      </c>
      <c r="D56" s="38">
        <v>3</v>
      </c>
      <c r="E56" s="17">
        <v>3</v>
      </c>
      <c r="F56" s="2"/>
      <c r="G56" s="2"/>
      <c r="H56" s="3"/>
      <c r="I56" s="3"/>
      <c r="J56" s="2"/>
      <c r="K56" s="2"/>
      <c r="L56" s="3"/>
      <c r="M56" s="3"/>
      <c r="N56" s="2"/>
      <c r="O56" s="2"/>
      <c r="P56" s="3">
        <v>3</v>
      </c>
      <c r="Q56" s="3">
        <v>3</v>
      </c>
      <c r="R56" s="2"/>
      <c r="S56" s="2"/>
      <c r="T56" s="3"/>
      <c r="U56" s="22"/>
      <c r="V56" s="85"/>
    </row>
    <row r="57" spans="1:22" ht="16.8" thickBot="1" x14ac:dyDescent="0.35">
      <c r="A57" s="77"/>
      <c r="B57" s="77"/>
      <c r="C57" s="37" t="s">
        <v>108</v>
      </c>
      <c r="D57" s="38">
        <v>3</v>
      </c>
      <c r="E57" s="17">
        <v>3</v>
      </c>
      <c r="F57" s="2"/>
      <c r="G57" s="2"/>
      <c r="H57" s="3"/>
      <c r="I57" s="3"/>
      <c r="J57" s="2"/>
      <c r="K57" s="2"/>
      <c r="L57" s="3"/>
      <c r="M57" s="3"/>
      <c r="N57" s="2"/>
      <c r="O57" s="2"/>
      <c r="P57" s="3"/>
      <c r="Q57" s="3"/>
      <c r="R57" s="2">
        <v>3</v>
      </c>
      <c r="S57" s="2">
        <v>3</v>
      </c>
      <c r="T57" s="3"/>
      <c r="U57" s="22"/>
      <c r="V57" s="85"/>
    </row>
    <row r="58" spans="1:22" ht="16.8" thickBot="1" x14ac:dyDescent="0.35">
      <c r="A58" s="77"/>
      <c r="B58" s="77"/>
      <c r="C58" s="37" t="s">
        <v>109</v>
      </c>
      <c r="D58" s="38">
        <v>3</v>
      </c>
      <c r="E58" s="17">
        <v>3</v>
      </c>
      <c r="F58" s="2"/>
      <c r="G58" s="2"/>
      <c r="H58" s="3"/>
      <c r="I58" s="3"/>
      <c r="J58" s="2"/>
      <c r="K58" s="2"/>
      <c r="L58" s="3"/>
      <c r="M58" s="3"/>
      <c r="N58" s="2"/>
      <c r="O58" s="2"/>
      <c r="P58" s="3"/>
      <c r="Q58" s="3"/>
      <c r="R58" s="2">
        <v>3</v>
      </c>
      <c r="S58" s="2">
        <v>3</v>
      </c>
      <c r="T58" s="3"/>
      <c r="U58" s="22"/>
      <c r="V58" s="85"/>
    </row>
    <row r="59" spans="1:22" s="57" customFormat="1" ht="17.100000000000001" customHeight="1" thickBot="1" x14ac:dyDescent="0.35">
      <c r="A59" s="77"/>
      <c r="B59" s="77" t="s">
        <v>110</v>
      </c>
      <c r="C59" s="99" t="s">
        <v>111</v>
      </c>
      <c r="D59" s="5">
        <v>3</v>
      </c>
      <c r="E59" s="6">
        <v>3</v>
      </c>
      <c r="F59" s="7">
        <v>3</v>
      </c>
      <c r="G59" s="7">
        <v>3</v>
      </c>
      <c r="H59" s="8" t="s">
        <v>62</v>
      </c>
      <c r="I59" s="8" t="s">
        <v>62</v>
      </c>
      <c r="J59" s="7"/>
      <c r="K59" s="7"/>
      <c r="L59" s="8"/>
      <c r="M59" s="8"/>
      <c r="N59" s="7"/>
      <c r="O59" s="7"/>
      <c r="P59" s="8"/>
      <c r="Q59" s="8"/>
      <c r="R59" s="7"/>
      <c r="S59" s="7"/>
      <c r="T59" s="8"/>
      <c r="U59" s="13"/>
      <c r="V59" s="84" t="s">
        <v>112</v>
      </c>
    </row>
    <row r="60" spans="1:22" ht="16.8" thickBot="1" x14ac:dyDescent="0.35">
      <c r="A60" s="77"/>
      <c r="B60" s="77"/>
      <c r="C60" s="96" t="s">
        <v>32</v>
      </c>
      <c r="D60" s="95">
        <v>3</v>
      </c>
      <c r="E60" s="61">
        <v>3</v>
      </c>
      <c r="F60" s="62"/>
      <c r="G60" s="62"/>
      <c r="H60" s="63"/>
      <c r="I60" s="63"/>
      <c r="J60" s="62">
        <v>3</v>
      </c>
      <c r="K60" s="62">
        <v>3</v>
      </c>
      <c r="L60" s="63"/>
      <c r="M60" s="63"/>
      <c r="N60" s="62"/>
      <c r="O60" s="62"/>
      <c r="P60" s="63"/>
      <c r="Q60" s="63"/>
      <c r="R60" s="62"/>
      <c r="S60" s="62"/>
      <c r="T60" s="63"/>
      <c r="U60" s="94"/>
      <c r="V60" s="86"/>
    </row>
    <row r="61" spans="1:22" ht="16.8" thickBot="1" x14ac:dyDescent="0.35">
      <c r="A61" s="77"/>
      <c r="B61" s="77"/>
      <c r="C61" s="97" t="s">
        <v>113</v>
      </c>
      <c r="D61" s="16">
        <v>3</v>
      </c>
      <c r="E61" s="17">
        <v>3</v>
      </c>
      <c r="F61" s="2"/>
      <c r="G61" s="2"/>
      <c r="H61" s="3"/>
      <c r="I61" s="3"/>
      <c r="J61" s="2"/>
      <c r="K61" s="2"/>
      <c r="L61" s="3">
        <v>3</v>
      </c>
      <c r="M61" s="3">
        <v>3</v>
      </c>
      <c r="N61" s="2"/>
      <c r="O61" s="2"/>
      <c r="P61" s="3"/>
      <c r="Q61" s="3"/>
      <c r="R61" s="2"/>
      <c r="S61" s="2"/>
      <c r="T61" s="3"/>
      <c r="U61" s="22"/>
      <c r="V61" s="85"/>
    </row>
    <row r="62" spans="1:22" ht="16.8" thickBot="1" x14ac:dyDescent="0.35">
      <c r="A62" s="77"/>
      <c r="B62" s="77"/>
      <c r="C62" s="97" t="s">
        <v>114</v>
      </c>
      <c r="D62" s="16">
        <v>2</v>
      </c>
      <c r="E62" s="17">
        <v>2</v>
      </c>
      <c r="F62" s="2"/>
      <c r="G62" s="2"/>
      <c r="H62" s="3"/>
      <c r="I62" s="3"/>
      <c r="J62" s="2">
        <v>2</v>
      </c>
      <c r="K62" s="2">
        <v>2</v>
      </c>
      <c r="L62" s="3"/>
      <c r="M62" s="3"/>
      <c r="N62" s="2"/>
      <c r="O62" s="2"/>
      <c r="P62" s="3"/>
      <c r="Q62" s="3"/>
      <c r="R62" s="2"/>
      <c r="S62" s="2"/>
      <c r="T62" s="3"/>
      <c r="U62" s="22"/>
      <c r="V62" s="85"/>
    </row>
    <row r="63" spans="1:22" ht="16.8" thickBot="1" x14ac:dyDescent="0.35">
      <c r="A63" s="77"/>
      <c r="B63" s="77"/>
      <c r="C63" s="112" t="s">
        <v>115</v>
      </c>
      <c r="D63" s="16">
        <v>2</v>
      </c>
      <c r="E63" s="17">
        <v>2</v>
      </c>
      <c r="F63" s="2"/>
      <c r="G63" s="2"/>
      <c r="H63" s="3"/>
      <c r="I63" s="3"/>
      <c r="J63" s="2"/>
      <c r="K63" s="2"/>
      <c r="L63" s="3">
        <v>2</v>
      </c>
      <c r="M63" s="3">
        <v>2</v>
      </c>
      <c r="N63" s="2"/>
      <c r="O63" s="2"/>
      <c r="P63" s="3"/>
      <c r="Q63" s="3"/>
      <c r="R63" s="2"/>
      <c r="S63" s="2"/>
      <c r="T63" s="3"/>
      <c r="U63" s="22"/>
      <c r="V63" s="85"/>
    </row>
    <row r="64" spans="1:22" ht="16.8" thickBot="1" x14ac:dyDescent="0.35">
      <c r="A64" s="77"/>
      <c r="B64" s="77"/>
      <c r="C64" s="112" t="s">
        <v>116</v>
      </c>
      <c r="D64" s="16">
        <v>3</v>
      </c>
      <c r="E64" s="17">
        <v>3</v>
      </c>
      <c r="F64" s="2"/>
      <c r="G64" s="2"/>
      <c r="H64" s="3"/>
      <c r="I64" s="3"/>
      <c r="J64" s="2"/>
      <c r="K64" s="2"/>
      <c r="L64" s="3"/>
      <c r="M64" s="3"/>
      <c r="N64" s="2">
        <v>3</v>
      </c>
      <c r="O64" s="2">
        <v>3</v>
      </c>
      <c r="P64" s="3"/>
      <c r="Q64" s="3"/>
      <c r="R64" s="2"/>
      <c r="S64" s="2"/>
      <c r="T64" s="3"/>
      <c r="U64" s="22"/>
      <c r="V64" s="85"/>
    </row>
    <row r="65" spans="1:22" ht="16.8" thickBot="1" x14ac:dyDescent="0.35">
      <c r="A65" s="77"/>
      <c r="B65" s="77"/>
      <c r="C65" s="97" t="s">
        <v>117</v>
      </c>
      <c r="D65" s="16">
        <v>3</v>
      </c>
      <c r="E65" s="17">
        <v>3</v>
      </c>
      <c r="F65" s="2"/>
      <c r="G65" s="2"/>
      <c r="H65" s="3"/>
      <c r="I65" s="3"/>
      <c r="J65" s="2"/>
      <c r="K65" s="2"/>
      <c r="L65" s="3"/>
      <c r="M65" s="3"/>
      <c r="N65" s="2">
        <v>3</v>
      </c>
      <c r="O65" s="2">
        <v>3</v>
      </c>
      <c r="P65" s="3"/>
      <c r="Q65" s="3"/>
      <c r="R65" s="2"/>
      <c r="S65" s="2"/>
      <c r="T65" s="3"/>
      <c r="U65" s="22"/>
      <c r="V65" s="85"/>
    </row>
    <row r="66" spans="1:22" s="57" customFormat="1" ht="16.8" thickBot="1" x14ac:dyDescent="0.35">
      <c r="A66" s="77"/>
      <c r="B66" s="77"/>
      <c r="C66" s="113" t="s">
        <v>118</v>
      </c>
      <c r="D66" s="93">
        <v>3</v>
      </c>
      <c r="E66" s="55">
        <v>3</v>
      </c>
      <c r="F66" s="56"/>
      <c r="G66" s="56"/>
      <c r="H66" s="54"/>
      <c r="I66" s="54"/>
      <c r="J66" s="56"/>
      <c r="K66" s="56"/>
      <c r="L66" s="54"/>
      <c r="M66" s="54"/>
      <c r="N66" s="56"/>
      <c r="O66" s="56"/>
      <c r="P66" s="98"/>
      <c r="Q66" s="98"/>
      <c r="R66" s="56"/>
      <c r="S66" s="56"/>
      <c r="T66" s="98" t="s">
        <v>66</v>
      </c>
      <c r="U66" s="114" t="s">
        <v>66</v>
      </c>
      <c r="V66" s="90"/>
    </row>
    <row r="67" spans="1:22" ht="16.8" thickBot="1" x14ac:dyDescent="0.35">
      <c r="A67" s="77"/>
      <c r="B67" s="77"/>
      <c r="C67" s="115" t="s">
        <v>119</v>
      </c>
      <c r="D67" s="41">
        <v>3</v>
      </c>
      <c r="E67" s="42">
        <v>3</v>
      </c>
      <c r="F67" s="43"/>
      <c r="G67" s="43"/>
      <c r="H67" s="44"/>
      <c r="I67" s="44"/>
      <c r="J67" s="43"/>
      <c r="K67" s="43"/>
      <c r="L67" s="44"/>
      <c r="M67" s="44"/>
      <c r="N67" s="43"/>
      <c r="O67" s="43"/>
      <c r="P67" s="44"/>
      <c r="Q67" s="44"/>
      <c r="R67" s="43"/>
      <c r="S67" s="43"/>
      <c r="T67" s="44">
        <v>3</v>
      </c>
      <c r="U67" s="45">
        <v>3</v>
      </c>
      <c r="V67" s="49"/>
    </row>
    <row r="68" spans="1:22" ht="16.5" customHeight="1" thickBot="1" x14ac:dyDescent="0.35">
      <c r="A68" s="77"/>
      <c r="B68" s="125" t="s">
        <v>120</v>
      </c>
      <c r="C68" s="96" t="s">
        <v>121</v>
      </c>
      <c r="D68" s="95">
        <v>3</v>
      </c>
      <c r="E68" s="61">
        <v>3</v>
      </c>
      <c r="F68" s="62"/>
      <c r="G68" s="62"/>
      <c r="H68" s="63"/>
      <c r="I68" s="63"/>
      <c r="J68" s="62"/>
      <c r="K68" s="62"/>
      <c r="L68" s="63"/>
      <c r="M68" s="63"/>
      <c r="N68" s="62">
        <v>3</v>
      </c>
      <c r="O68" s="62">
        <v>3</v>
      </c>
      <c r="P68" s="63"/>
      <c r="Q68" s="63"/>
      <c r="R68" s="62"/>
      <c r="S68" s="62"/>
      <c r="T68" s="63"/>
      <c r="U68" s="94"/>
      <c r="V68" s="116"/>
    </row>
    <row r="69" spans="1:22" ht="16.8" thickBot="1" x14ac:dyDescent="0.35">
      <c r="A69" s="77"/>
      <c r="B69" s="125"/>
      <c r="C69" s="97" t="s">
        <v>122</v>
      </c>
      <c r="D69" s="16">
        <v>3</v>
      </c>
      <c r="E69" s="17">
        <v>3</v>
      </c>
      <c r="F69" s="2"/>
      <c r="G69" s="2"/>
      <c r="H69" s="3"/>
      <c r="I69" s="3"/>
      <c r="J69" s="2"/>
      <c r="K69" s="2"/>
      <c r="L69" s="3"/>
      <c r="M69" s="3"/>
      <c r="N69" s="2"/>
      <c r="O69" s="2"/>
      <c r="P69" s="3">
        <v>3</v>
      </c>
      <c r="Q69" s="3">
        <v>3</v>
      </c>
      <c r="R69" s="2"/>
      <c r="S69" s="2"/>
      <c r="T69" s="3"/>
      <c r="U69" s="22"/>
      <c r="V69" s="47"/>
    </row>
    <row r="70" spans="1:22" ht="16.8" thickBot="1" x14ac:dyDescent="0.35">
      <c r="A70" s="77"/>
      <c r="B70" s="125"/>
      <c r="C70" s="97" t="s">
        <v>123</v>
      </c>
      <c r="D70" s="16">
        <v>3</v>
      </c>
      <c r="E70" s="17">
        <v>3</v>
      </c>
      <c r="F70" s="2"/>
      <c r="G70" s="2"/>
      <c r="H70" s="3"/>
      <c r="I70" s="3"/>
      <c r="J70" s="2"/>
      <c r="K70" s="2"/>
      <c r="L70" s="3"/>
      <c r="M70" s="3"/>
      <c r="N70" s="2"/>
      <c r="O70" s="2"/>
      <c r="P70" s="3">
        <v>3</v>
      </c>
      <c r="Q70" s="3">
        <v>3</v>
      </c>
      <c r="R70" s="2"/>
      <c r="S70" s="2"/>
      <c r="T70" s="3"/>
      <c r="U70" s="22"/>
      <c r="V70" s="47"/>
    </row>
    <row r="71" spans="1:22" ht="16.8" thickBot="1" x14ac:dyDescent="0.35">
      <c r="A71" s="77"/>
      <c r="B71" s="125"/>
      <c r="C71" s="117" t="s">
        <v>124</v>
      </c>
      <c r="D71" s="93">
        <v>3</v>
      </c>
      <c r="E71" s="55">
        <v>3</v>
      </c>
      <c r="F71" s="56"/>
      <c r="G71" s="56"/>
      <c r="H71" s="54"/>
      <c r="I71" s="54"/>
      <c r="J71" s="56"/>
      <c r="K71" s="56"/>
      <c r="L71" s="54"/>
      <c r="M71" s="54"/>
      <c r="N71" s="56"/>
      <c r="O71" s="56"/>
      <c r="P71" s="54"/>
      <c r="Q71" s="54"/>
      <c r="R71" s="56">
        <v>3</v>
      </c>
      <c r="S71" s="56">
        <v>3</v>
      </c>
      <c r="T71" s="54"/>
      <c r="U71" s="103"/>
      <c r="V71" s="118"/>
    </row>
    <row r="72" spans="1:22" s="57" customFormat="1" ht="16.5" customHeight="1" thickBot="1" x14ac:dyDescent="0.35">
      <c r="A72" s="77"/>
      <c r="B72" s="100" t="s">
        <v>125</v>
      </c>
      <c r="C72" s="104" t="s">
        <v>33</v>
      </c>
      <c r="D72" s="5">
        <v>15</v>
      </c>
      <c r="E72" s="6" t="s">
        <v>34</v>
      </c>
      <c r="F72" s="7"/>
      <c r="G72" s="7"/>
      <c r="H72" s="8"/>
      <c r="I72" s="8"/>
      <c r="J72" s="7"/>
      <c r="K72" s="7"/>
      <c r="L72" s="8"/>
      <c r="M72" s="8"/>
      <c r="N72" s="7">
        <v>15</v>
      </c>
      <c r="O72" s="7" t="s">
        <v>34</v>
      </c>
      <c r="P72" s="8" t="s">
        <v>58</v>
      </c>
      <c r="Q72" s="8" t="s">
        <v>34</v>
      </c>
      <c r="R72" s="7" t="s">
        <v>58</v>
      </c>
      <c r="S72" s="7" t="s">
        <v>34</v>
      </c>
      <c r="T72" s="8" t="s">
        <v>58</v>
      </c>
      <c r="U72" s="8" t="s">
        <v>34</v>
      </c>
      <c r="V72" s="119" t="s">
        <v>35</v>
      </c>
    </row>
    <row r="73" spans="1:22" s="57" customFormat="1" ht="16.8" thickBot="1" x14ac:dyDescent="0.35">
      <c r="A73" s="77"/>
      <c r="B73" s="100"/>
      <c r="C73" s="101" t="s">
        <v>36</v>
      </c>
      <c r="D73" s="93">
        <v>15</v>
      </c>
      <c r="E73" s="55" t="s">
        <v>34</v>
      </c>
      <c r="F73" s="56"/>
      <c r="G73" s="56"/>
      <c r="H73" s="54"/>
      <c r="I73" s="54"/>
      <c r="J73" s="56"/>
      <c r="K73" s="56"/>
      <c r="L73" s="54"/>
      <c r="M73" s="54"/>
      <c r="N73" s="2"/>
      <c r="O73" s="2"/>
      <c r="P73" s="3" t="s">
        <v>58</v>
      </c>
      <c r="Q73" s="3" t="s">
        <v>34</v>
      </c>
      <c r="R73" s="2">
        <v>15</v>
      </c>
      <c r="S73" s="2" t="s">
        <v>34</v>
      </c>
      <c r="T73" s="54" t="s">
        <v>58</v>
      </c>
      <c r="U73" s="54" t="s">
        <v>34</v>
      </c>
      <c r="V73" s="119" t="s">
        <v>35</v>
      </c>
    </row>
    <row r="74" spans="1:22" ht="16.8" thickBot="1" x14ac:dyDescent="0.35">
      <c r="A74" s="77"/>
      <c r="B74" s="100"/>
      <c r="C74" s="101" t="s">
        <v>37</v>
      </c>
      <c r="D74" s="93">
        <v>15</v>
      </c>
      <c r="E74" s="55" t="s">
        <v>34</v>
      </c>
      <c r="F74" s="56"/>
      <c r="G74" s="56"/>
      <c r="H74" s="54"/>
      <c r="I74" s="54"/>
      <c r="J74" s="56"/>
      <c r="K74" s="56"/>
      <c r="L74" s="54"/>
      <c r="M74" s="54"/>
      <c r="N74" s="2">
        <v>15</v>
      </c>
      <c r="O74" s="2" t="s">
        <v>34</v>
      </c>
      <c r="P74" s="3" t="s">
        <v>58</v>
      </c>
      <c r="Q74" s="3" t="s">
        <v>34</v>
      </c>
      <c r="R74" s="2" t="s">
        <v>58</v>
      </c>
      <c r="S74" s="2" t="s">
        <v>34</v>
      </c>
      <c r="T74" s="54" t="s">
        <v>58</v>
      </c>
      <c r="U74" s="54" t="s">
        <v>34</v>
      </c>
      <c r="V74" s="119" t="s">
        <v>35</v>
      </c>
    </row>
    <row r="75" spans="1:22" ht="16.8" thickBot="1" x14ac:dyDescent="0.35">
      <c r="A75" s="77"/>
      <c r="B75" s="100"/>
      <c r="C75" s="101" t="s">
        <v>38</v>
      </c>
      <c r="D75" s="93">
        <v>15</v>
      </c>
      <c r="E75" s="55" t="s">
        <v>34</v>
      </c>
      <c r="F75" s="56"/>
      <c r="G75" s="56"/>
      <c r="H75" s="54"/>
      <c r="I75" s="54"/>
      <c r="J75" s="56"/>
      <c r="K75" s="56"/>
      <c r="L75" s="54"/>
      <c r="M75" s="54"/>
      <c r="N75" s="56"/>
      <c r="O75" s="56"/>
      <c r="P75" s="54" t="s">
        <v>58</v>
      </c>
      <c r="Q75" s="54" t="s">
        <v>34</v>
      </c>
      <c r="R75" s="56">
        <v>15</v>
      </c>
      <c r="S75" s="56" t="s">
        <v>34</v>
      </c>
      <c r="T75" s="54" t="s">
        <v>58</v>
      </c>
      <c r="U75" s="54" t="s">
        <v>34</v>
      </c>
      <c r="V75" s="120" t="s">
        <v>35</v>
      </c>
    </row>
    <row r="76" spans="1:22" ht="16.8" thickBot="1" x14ac:dyDescent="0.35">
      <c r="A76" s="77"/>
      <c r="B76" s="100"/>
      <c r="C76" s="101" t="s">
        <v>71</v>
      </c>
      <c r="D76" s="16">
        <v>2</v>
      </c>
      <c r="E76" s="17" t="s">
        <v>34</v>
      </c>
      <c r="F76" s="2"/>
      <c r="G76" s="2"/>
      <c r="H76" s="3"/>
      <c r="I76" s="3"/>
      <c r="J76" s="2"/>
      <c r="K76" s="2"/>
      <c r="L76" s="3"/>
      <c r="M76" s="3"/>
      <c r="N76" s="2">
        <v>2</v>
      </c>
      <c r="O76" s="2" t="s">
        <v>34</v>
      </c>
      <c r="P76" s="3" t="s">
        <v>18</v>
      </c>
      <c r="Q76" s="3" t="s">
        <v>34</v>
      </c>
      <c r="R76" s="2" t="s">
        <v>18</v>
      </c>
      <c r="S76" s="2" t="s">
        <v>34</v>
      </c>
      <c r="T76" s="3" t="s">
        <v>18</v>
      </c>
      <c r="U76" s="3" t="s">
        <v>34</v>
      </c>
      <c r="V76" s="108" t="s">
        <v>59</v>
      </c>
    </row>
    <row r="77" spans="1:22" ht="16.8" thickBot="1" x14ac:dyDescent="0.35">
      <c r="A77" s="77"/>
      <c r="B77" s="100"/>
      <c r="C77" s="101" t="s">
        <v>67</v>
      </c>
      <c r="D77" s="16">
        <v>4</v>
      </c>
      <c r="E77" s="17" t="s">
        <v>34</v>
      </c>
      <c r="F77" s="2"/>
      <c r="G77" s="2"/>
      <c r="H77" s="3"/>
      <c r="I77" s="3"/>
      <c r="J77" s="2"/>
      <c r="K77" s="2"/>
      <c r="L77" s="3"/>
      <c r="M77" s="3"/>
      <c r="N77" s="2">
        <v>4</v>
      </c>
      <c r="O77" s="2" t="s">
        <v>34</v>
      </c>
      <c r="P77" s="3" t="s">
        <v>60</v>
      </c>
      <c r="Q77" s="3" t="s">
        <v>34</v>
      </c>
      <c r="R77" s="2" t="s">
        <v>60</v>
      </c>
      <c r="S77" s="2" t="s">
        <v>34</v>
      </c>
      <c r="T77" s="3" t="s">
        <v>60</v>
      </c>
      <c r="U77" s="3" t="s">
        <v>34</v>
      </c>
      <c r="V77" s="108" t="s">
        <v>39</v>
      </c>
    </row>
    <row r="78" spans="1:22" ht="16.8" thickBot="1" x14ac:dyDescent="0.35">
      <c r="A78" s="77"/>
      <c r="B78" s="100"/>
      <c r="C78" s="101" t="s">
        <v>76</v>
      </c>
      <c r="D78" s="16">
        <v>1</v>
      </c>
      <c r="E78" s="17" t="s">
        <v>34</v>
      </c>
      <c r="F78" s="2"/>
      <c r="G78" s="2"/>
      <c r="H78" s="3"/>
      <c r="I78" s="3"/>
      <c r="J78" s="2"/>
      <c r="K78" s="2"/>
      <c r="L78" s="3"/>
      <c r="M78" s="3"/>
      <c r="N78" s="2">
        <v>1</v>
      </c>
      <c r="O78" s="2" t="s">
        <v>34</v>
      </c>
      <c r="P78" s="3" t="s">
        <v>61</v>
      </c>
      <c r="Q78" s="3" t="s">
        <v>34</v>
      </c>
      <c r="R78" s="2" t="s">
        <v>61</v>
      </c>
      <c r="S78" s="2" t="s">
        <v>34</v>
      </c>
      <c r="T78" s="3" t="s">
        <v>61</v>
      </c>
      <c r="U78" s="3" t="s">
        <v>34</v>
      </c>
      <c r="V78" s="108" t="s">
        <v>41</v>
      </c>
    </row>
    <row r="79" spans="1:22" ht="16.8" thickBot="1" x14ac:dyDescent="0.35">
      <c r="A79" s="77"/>
      <c r="B79" s="100"/>
      <c r="C79" s="101" t="s">
        <v>68</v>
      </c>
      <c r="D79" s="16">
        <v>2</v>
      </c>
      <c r="E79" s="17" t="s">
        <v>34</v>
      </c>
      <c r="F79" s="2"/>
      <c r="G79" s="2"/>
      <c r="H79" s="3"/>
      <c r="I79" s="3"/>
      <c r="J79" s="2"/>
      <c r="K79" s="2"/>
      <c r="L79" s="3"/>
      <c r="M79" s="3"/>
      <c r="N79" s="2">
        <v>2</v>
      </c>
      <c r="O79" s="2" t="s">
        <v>34</v>
      </c>
      <c r="P79" s="3" t="s">
        <v>18</v>
      </c>
      <c r="Q79" s="3" t="s">
        <v>34</v>
      </c>
      <c r="R79" s="2" t="s">
        <v>18</v>
      </c>
      <c r="S79" s="2" t="s">
        <v>34</v>
      </c>
      <c r="T79" s="3" t="s">
        <v>18</v>
      </c>
      <c r="U79" s="3" t="s">
        <v>34</v>
      </c>
      <c r="V79" s="108" t="s">
        <v>40</v>
      </c>
    </row>
    <row r="80" spans="1:22" ht="16.8" thickBot="1" x14ac:dyDescent="0.35">
      <c r="A80" s="77"/>
      <c r="B80" s="100"/>
      <c r="C80" s="101" t="s">
        <v>74</v>
      </c>
      <c r="D80" s="16">
        <v>3</v>
      </c>
      <c r="E80" s="17" t="s">
        <v>34</v>
      </c>
      <c r="F80" s="2"/>
      <c r="G80" s="2"/>
      <c r="H80" s="3"/>
      <c r="I80" s="3"/>
      <c r="J80" s="2"/>
      <c r="K80" s="2"/>
      <c r="L80" s="3"/>
      <c r="M80" s="3"/>
      <c r="N80" s="2">
        <v>3</v>
      </c>
      <c r="O80" s="2" t="s">
        <v>34</v>
      </c>
      <c r="P80" s="3" t="s">
        <v>62</v>
      </c>
      <c r="Q80" s="3" t="s">
        <v>34</v>
      </c>
      <c r="R80" s="2" t="s">
        <v>62</v>
      </c>
      <c r="S80" s="2" t="s">
        <v>34</v>
      </c>
      <c r="T80" s="3" t="s">
        <v>62</v>
      </c>
      <c r="U80" s="3" t="s">
        <v>34</v>
      </c>
      <c r="V80" s="108" t="s">
        <v>63</v>
      </c>
    </row>
    <row r="81" spans="1:22" ht="16.8" thickBot="1" x14ac:dyDescent="0.35">
      <c r="A81" s="77"/>
      <c r="B81" s="100"/>
      <c r="C81" s="101" t="s">
        <v>69</v>
      </c>
      <c r="D81" s="93">
        <v>4</v>
      </c>
      <c r="E81" s="55" t="s">
        <v>34</v>
      </c>
      <c r="F81" s="56"/>
      <c r="G81" s="56"/>
      <c r="H81" s="54"/>
      <c r="I81" s="54"/>
      <c r="J81" s="56"/>
      <c r="K81" s="56"/>
      <c r="L81" s="54"/>
      <c r="M81" s="54"/>
      <c r="N81" s="56">
        <v>4</v>
      </c>
      <c r="O81" s="56" t="s">
        <v>34</v>
      </c>
      <c r="P81" s="54" t="s">
        <v>60</v>
      </c>
      <c r="Q81" s="54" t="s">
        <v>34</v>
      </c>
      <c r="R81" s="56" t="s">
        <v>60</v>
      </c>
      <c r="S81" s="56" t="s">
        <v>34</v>
      </c>
      <c r="T81" s="54" t="s">
        <v>60</v>
      </c>
      <c r="U81" s="54" t="s">
        <v>34</v>
      </c>
      <c r="V81" s="121" t="s">
        <v>64</v>
      </c>
    </row>
    <row r="82" spans="1:22" ht="16.8" thickBot="1" x14ac:dyDescent="0.35">
      <c r="A82" s="77"/>
      <c r="B82" s="100"/>
      <c r="C82" s="101" t="s">
        <v>70</v>
      </c>
      <c r="D82" s="16">
        <v>1</v>
      </c>
      <c r="E82" s="17" t="s">
        <v>34</v>
      </c>
      <c r="F82" s="2"/>
      <c r="G82" s="2"/>
      <c r="H82" s="3"/>
      <c r="I82" s="3"/>
      <c r="J82" s="2">
        <v>1</v>
      </c>
      <c r="K82" s="2" t="s">
        <v>34</v>
      </c>
      <c r="L82" s="3" t="s">
        <v>61</v>
      </c>
      <c r="M82" s="3" t="s">
        <v>34</v>
      </c>
      <c r="N82" s="2" t="s">
        <v>61</v>
      </c>
      <c r="O82" s="2" t="s">
        <v>34</v>
      </c>
      <c r="P82" s="3" t="s">
        <v>61</v>
      </c>
      <c r="Q82" s="3" t="s">
        <v>34</v>
      </c>
      <c r="R82" s="2" t="s">
        <v>61</v>
      </c>
      <c r="S82" s="2" t="s">
        <v>34</v>
      </c>
      <c r="T82" s="3" t="s">
        <v>61</v>
      </c>
      <c r="U82" s="3" t="s">
        <v>34</v>
      </c>
      <c r="V82" s="108" t="s">
        <v>41</v>
      </c>
    </row>
    <row r="83" spans="1:22" ht="16.8" thickBot="1" x14ac:dyDescent="0.35">
      <c r="A83" s="77"/>
      <c r="B83" s="100"/>
      <c r="C83" s="122" t="s">
        <v>77</v>
      </c>
      <c r="D83" s="16">
        <v>2</v>
      </c>
      <c r="E83" s="17" t="s">
        <v>34</v>
      </c>
      <c r="F83" s="62"/>
      <c r="G83" s="62"/>
      <c r="H83" s="63"/>
      <c r="I83" s="63"/>
      <c r="J83" s="62">
        <v>2</v>
      </c>
      <c r="K83" s="62" t="s">
        <v>34</v>
      </c>
      <c r="L83" s="3" t="s">
        <v>18</v>
      </c>
      <c r="M83" s="3" t="s">
        <v>34</v>
      </c>
      <c r="N83" s="2" t="s">
        <v>18</v>
      </c>
      <c r="O83" s="2" t="s">
        <v>34</v>
      </c>
      <c r="P83" s="3" t="s">
        <v>18</v>
      </c>
      <c r="Q83" s="3" t="s">
        <v>34</v>
      </c>
      <c r="R83" s="2" t="s">
        <v>18</v>
      </c>
      <c r="S83" s="2" t="s">
        <v>34</v>
      </c>
      <c r="T83" s="3" t="s">
        <v>18</v>
      </c>
      <c r="U83" s="3" t="s">
        <v>34</v>
      </c>
      <c r="V83" s="108" t="s">
        <v>40</v>
      </c>
    </row>
    <row r="84" spans="1:22" s="123" customFormat="1" ht="37.200000000000003" customHeight="1" x14ac:dyDescent="0.25">
      <c r="A84" s="89" t="s">
        <v>126</v>
      </c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</row>
    <row r="85" spans="1:22" s="123" customFormat="1" ht="17.7" customHeight="1" x14ac:dyDescent="0.25">
      <c r="A85" s="79" t="s">
        <v>127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</row>
    <row r="86" spans="1:22" s="123" customFormat="1" ht="36" customHeight="1" x14ac:dyDescent="0.25">
      <c r="A86" s="79" t="s">
        <v>128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</row>
    <row r="87" spans="1:22" s="123" customFormat="1" ht="17.7" customHeight="1" x14ac:dyDescent="0.25">
      <c r="A87" s="79" t="s">
        <v>129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</row>
    <row r="88" spans="1:22" s="123" customFormat="1" ht="17.7" customHeight="1" x14ac:dyDescent="0.25">
      <c r="A88" s="79" t="s">
        <v>130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</row>
    <row r="89" spans="1:22" s="123" customFormat="1" ht="17.7" customHeight="1" x14ac:dyDescent="0.25">
      <c r="A89" s="79" t="s">
        <v>131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</row>
    <row r="90" spans="1:22" s="123" customFormat="1" ht="36" customHeight="1" x14ac:dyDescent="0.25">
      <c r="A90" s="79" t="s">
        <v>132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</row>
    <row r="91" spans="1:22" ht="18" customHeight="1" x14ac:dyDescent="0.3">
      <c r="A91" s="78" t="s">
        <v>42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</row>
    <row r="92" spans="1:22" ht="18" customHeight="1" x14ac:dyDescent="0.3">
      <c r="A92" s="78" t="s">
        <v>43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</row>
    <row r="93" spans="1:22" ht="36" customHeight="1" x14ac:dyDescent="0.3">
      <c r="A93" s="79" t="s">
        <v>44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</row>
    <row r="94" spans="1:22" ht="17.7" customHeight="1" x14ac:dyDescent="0.3">
      <c r="A94" s="78" t="s">
        <v>45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</row>
    <row r="95" spans="1:22" ht="17.7" customHeight="1" x14ac:dyDescent="0.3">
      <c r="A95" s="78" t="s">
        <v>46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</row>
    <row r="96" spans="1:22" ht="17.7" customHeight="1" x14ac:dyDescent="0.3">
      <c r="A96" s="78" t="s">
        <v>47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</row>
    <row r="97" spans="1:22" ht="16.8" thickBot="1" x14ac:dyDescent="0.35">
      <c r="A97" s="80" t="s">
        <v>48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</row>
  </sheetData>
  <mergeCells count="59">
    <mergeCell ref="A96:V96"/>
    <mergeCell ref="A97:V97"/>
    <mergeCell ref="A90:V90"/>
    <mergeCell ref="A91:V91"/>
    <mergeCell ref="A92:V92"/>
    <mergeCell ref="A93:V93"/>
    <mergeCell ref="A94:V94"/>
    <mergeCell ref="A95:V95"/>
    <mergeCell ref="A84:V84"/>
    <mergeCell ref="A85:V85"/>
    <mergeCell ref="A86:V86"/>
    <mergeCell ref="A87:V87"/>
    <mergeCell ref="A88:V88"/>
    <mergeCell ref="A89:V89"/>
    <mergeCell ref="A29:B44"/>
    <mergeCell ref="A45:A83"/>
    <mergeCell ref="B45:B58"/>
    <mergeCell ref="V53:V54"/>
    <mergeCell ref="B59:B67"/>
    <mergeCell ref="B68:B71"/>
    <mergeCell ref="B72:B83"/>
    <mergeCell ref="R6:R7"/>
    <mergeCell ref="S6:S7"/>
    <mergeCell ref="T6:T7"/>
    <mergeCell ref="U6:U7"/>
    <mergeCell ref="A8:B26"/>
    <mergeCell ref="A27:B28"/>
    <mergeCell ref="L6:L7"/>
    <mergeCell ref="M6:M7"/>
    <mergeCell ref="N6:N7"/>
    <mergeCell ref="O6:O7"/>
    <mergeCell ref="P6:P7"/>
    <mergeCell ref="Q6:Q7"/>
    <mergeCell ref="F6:F7"/>
    <mergeCell ref="G6:G7"/>
    <mergeCell ref="H6:H7"/>
    <mergeCell ref="I6:I7"/>
    <mergeCell ref="J6:J7"/>
    <mergeCell ref="K6:K7"/>
    <mergeCell ref="N4:Q4"/>
    <mergeCell ref="R4:U4"/>
    <mergeCell ref="F5:G5"/>
    <mergeCell ref="H5:I5"/>
    <mergeCell ref="J5:K5"/>
    <mergeCell ref="L5:M5"/>
    <mergeCell ref="N5:O5"/>
    <mergeCell ref="P5:Q5"/>
    <mergeCell ref="R5:S5"/>
    <mergeCell ref="T5:U5"/>
    <mergeCell ref="A1:V1"/>
    <mergeCell ref="A2:V2"/>
    <mergeCell ref="A3:B7"/>
    <mergeCell ref="C3:C7"/>
    <mergeCell ref="D3:U3"/>
    <mergeCell ref="V3:V7"/>
    <mergeCell ref="D4:D7"/>
    <mergeCell ref="E4:E7"/>
    <mergeCell ref="F4:I4"/>
    <mergeCell ref="J4:M4"/>
  </mergeCells>
  <phoneticPr fontId="10" type="noConversion"/>
  <printOptions horizontalCentered="1"/>
  <pageMargins left="0.15748031496063003" right="0.15748031496063003" top="0.511811023622047" bottom="0.39370078740157505" header="0.511811023622047" footer="0.39370078740157505"/>
  <pageSetup paperSize="0" scale="78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外教系</vt:lpstr>
      <vt:lpstr>外教系!Print_Titles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93157</dc:creator>
  <cp:lastModifiedBy>user</cp:lastModifiedBy>
  <cp:lastPrinted>2020-08-13T03:28:02Z</cp:lastPrinted>
  <dcterms:created xsi:type="dcterms:W3CDTF">2000-08-16T08:02:35Z</dcterms:created>
  <dcterms:modified xsi:type="dcterms:W3CDTF">2024-11-12T07:00:28Z</dcterms:modified>
</cp:coreProperties>
</file>